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A391C57A-DD4D-46FB-A2BB-5F34AFB300A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Cover" sheetId="4" r:id="rId1"/>
    <sheet name="Data" sheetId="1" r:id="rId2"/>
    <sheet name="GeographyLookup" sheetId="2" r:id="rId3"/>
    <sheet name="Calendar" sheetId="3" r:id="rId4"/>
  </sheets>
  <definedNames>
    <definedName name="_xlnm._FilterDatabase" localSheetId="1" hidden="1">Data!$A$1:$I$564</definedName>
    <definedName name="_xlcn.WorksheetConnection_PowerBISampleData.xlsxCalendar" hidden="1">Calendar[]</definedName>
    <definedName name="_xlcn.WorksheetConnection_PowerBISampleData.xlsxGeography" hidden="1">Geography[]</definedName>
    <definedName name="_xlcn.WorksheetConnection_PowerBISampleData.xlsxSales" hidden="1">Sales[]</definedName>
    <definedName name="_xlnm.Criteria" localSheetId="1">Data!#REF!</definedName>
    <definedName name="_xlnm.Extract" localSheetId="1">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ales" name="Sales" connection="WorksheetConnection_PowerBISampleData.xlsx!Sales"/>
          <x15:modelTable id="Geography" name="Geography" connection="WorksheetConnection_PowerBISampleData.xlsx!Geography"/>
          <x15:modelTable id="Calendar" name="Calendar" connection="WorksheetConnection_PowerBISampleData.xlsx!Calendar"/>
        </x15:modelTables>
        <x15:modelRelationships>
          <x15:modelRelationship fromTable="Sales" fromColumn="Customer" toTable="Geography" toColumn="Customer"/>
          <x15:modelRelationship fromTable="Sales" fromColumn="Date" toTable="Calendar" toColumn="Da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D4" i="3" l="1"/>
  <c r="D2" i="3"/>
  <c r="C2" i="3"/>
  <c r="E2" i="3" s="1"/>
  <c r="B2" i="3"/>
  <c r="D3" i="3" l="1"/>
  <c r="C4" i="3"/>
  <c r="E4" i="3" s="1"/>
  <c r="B4" i="3"/>
  <c r="B3" i="3"/>
  <c r="C3" i="3"/>
  <c r="E3" i="3" s="1"/>
  <c r="B5" i="3" l="1"/>
  <c r="D5" i="3"/>
  <c r="C5" i="3"/>
  <c r="E5" i="3" s="1"/>
  <c r="B6" i="3" l="1"/>
  <c r="C6" i="3"/>
  <c r="E6" i="3" s="1"/>
  <c r="D6" i="3"/>
  <c r="D7" i="3" l="1"/>
  <c r="C7" i="3"/>
  <c r="E7" i="3" s="1"/>
  <c r="B7" i="3"/>
  <c r="B8" i="3" l="1"/>
  <c r="D8" i="3"/>
  <c r="C8" i="3"/>
  <c r="E8" i="3" s="1"/>
  <c r="D9" i="3" l="1"/>
  <c r="C9" i="3"/>
  <c r="E9" i="3" s="1"/>
  <c r="B9" i="3"/>
  <c r="B10" i="3" l="1"/>
  <c r="D10" i="3"/>
  <c r="C10" i="3"/>
  <c r="E10" i="3" s="1"/>
  <c r="D11" i="3" l="1"/>
  <c r="C11" i="3"/>
  <c r="E11" i="3" s="1"/>
  <c r="B11" i="3"/>
  <c r="B12" i="3" l="1"/>
  <c r="D12" i="3"/>
  <c r="C12" i="3"/>
  <c r="E12" i="3" s="1"/>
  <c r="B13" i="3" l="1"/>
  <c r="C13" i="3"/>
  <c r="E13" i="3" s="1"/>
  <c r="D13" i="3"/>
  <c r="B14" i="3" l="1"/>
  <c r="C14" i="3"/>
  <c r="E14" i="3" s="1"/>
  <c r="D14" i="3"/>
  <c r="D15" i="3" l="1"/>
  <c r="C15" i="3"/>
  <c r="E15" i="3" s="1"/>
  <c r="B15" i="3"/>
  <c r="B16" i="3" l="1"/>
  <c r="D16" i="3"/>
  <c r="C16" i="3"/>
  <c r="E16" i="3" s="1"/>
  <c r="C17" i="3" l="1"/>
  <c r="E17" i="3" s="1"/>
  <c r="B17" i="3"/>
  <c r="D17" i="3"/>
  <c r="B18" i="3" l="1"/>
  <c r="D18" i="3"/>
  <c r="C18" i="3"/>
  <c r="E18" i="3" s="1"/>
  <c r="D19" i="3" l="1"/>
  <c r="C19" i="3"/>
  <c r="E19" i="3" s="1"/>
  <c r="B19" i="3"/>
  <c r="B20" i="3" l="1"/>
  <c r="C20" i="3"/>
  <c r="E20" i="3" s="1"/>
  <c r="D20" i="3"/>
  <c r="B21" i="3" l="1"/>
  <c r="C21" i="3"/>
  <c r="E21" i="3" s="1"/>
  <c r="D21" i="3"/>
  <c r="B22" i="3" l="1"/>
  <c r="D22" i="3"/>
  <c r="C22" i="3"/>
  <c r="E22" i="3" s="1"/>
  <c r="D23" i="3" l="1"/>
  <c r="C23" i="3"/>
  <c r="E23" i="3" s="1"/>
  <c r="B23" i="3"/>
  <c r="B24" i="3" l="1"/>
  <c r="D24" i="3"/>
  <c r="C24" i="3"/>
  <c r="E24" i="3" s="1"/>
  <c r="D25" i="3" l="1"/>
  <c r="C25" i="3"/>
  <c r="E25" i="3" s="1"/>
  <c r="B25" i="3"/>
  <c r="B26" i="3" l="1"/>
  <c r="D26" i="3"/>
  <c r="C26" i="3"/>
  <c r="E26" i="3" s="1"/>
  <c r="C27" i="3" l="1"/>
  <c r="E27" i="3" s="1"/>
  <c r="B27" i="3"/>
  <c r="D27" i="3"/>
  <c r="B28" i="3" l="1"/>
  <c r="C28" i="3"/>
  <c r="E28" i="3" s="1"/>
  <c r="D28" i="3"/>
  <c r="B29" i="3" l="1"/>
  <c r="D29" i="3"/>
  <c r="C29" i="3"/>
  <c r="E29" i="3" s="1"/>
  <c r="B30" i="3" l="1"/>
  <c r="C30" i="3"/>
  <c r="E30" i="3" s="1"/>
  <c r="D30" i="3"/>
  <c r="D31" i="3" l="1"/>
  <c r="C31" i="3"/>
  <c r="E31" i="3" s="1"/>
  <c r="B31" i="3"/>
  <c r="B32" i="3" l="1"/>
  <c r="C32" i="3"/>
  <c r="E32" i="3" s="1"/>
  <c r="D32" i="3"/>
  <c r="D33" i="3" l="1"/>
  <c r="C33" i="3"/>
  <c r="E33" i="3" s="1"/>
  <c r="B33" i="3"/>
  <c r="B34" i="3" l="1"/>
  <c r="D34" i="3"/>
  <c r="C34" i="3"/>
  <c r="E34" i="3" s="1"/>
  <c r="C35" i="3" l="1"/>
  <c r="E35" i="3" s="1"/>
  <c r="B35" i="3"/>
  <c r="D35" i="3"/>
  <c r="B36" i="3" l="1"/>
  <c r="D36" i="3"/>
  <c r="C36" i="3"/>
  <c r="E36" i="3" s="1"/>
  <c r="B37" i="3" l="1"/>
  <c r="C37" i="3"/>
  <c r="E37" i="3" s="1"/>
  <c r="D37" i="3"/>
  <c r="B38" i="3" l="1"/>
  <c r="C38" i="3"/>
  <c r="E38" i="3" s="1"/>
  <c r="D38" i="3"/>
  <c r="D39" i="3" l="1"/>
  <c r="C39" i="3"/>
  <c r="E39" i="3" s="1"/>
  <c r="B39" i="3"/>
  <c r="B40" i="3" l="1"/>
  <c r="D40" i="3"/>
  <c r="C40" i="3"/>
  <c r="E40" i="3" s="1"/>
  <c r="B41" i="3" l="1"/>
  <c r="D41" i="3"/>
  <c r="C41" i="3"/>
  <c r="E41" i="3" s="1"/>
  <c r="B42" i="3" l="1"/>
  <c r="D42" i="3"/>
  <c r="C42" i="3"/>
  <c r="E42" i="3" s="1"/>
  <c r="D43" i="3" l="1"/>
  <c r="C43" i="3"/>
  <c r="E43" i="3" s="1"/>
  <c r="B43" i="3"/>
  <c r="B44" i="3" l="1"/>
  <c r="C44" i="3"/>
  <c r="E44" i="3" s="1"/>
  <c r="D44" i="3"/>
  <c r="B45" i="3" l="1"/>
  <c r="C45" i="3"/>
  <c r="E45" i="3" s="1"/>
  <c r="D45" i="3"/>
  <c r="B46" i="3" l="1"/>
  <c r="C46" i="3"/>
  <c r="E46" i="3" s="1"/>
  <c r="D46" i="3"/>
  <c r="D47" i="3" l="1"/>
  <c r="C47" i="3"/>
  <c r="E47" i="3" s="1"/>
  <c r="B47" i="3"/>
  <c r="B48" i="3" l="1"/>
  <c r="D48" i="3"/>
  <c r="C48" i="3"/>
  <c r="E48" i="3" s="1"/>
  <c r="C49" i="3" l="1"/>
  <c r="E49" i="3" s="1"/>
  <c r="B49" i="3"/>
  <c r="D49" i="3"/>
  <c r="B50" i="3" l="1"/>
  <c r="D50" i="3"/>
  <c r="C50" i="3"/>
  <c r="E50" i="3" s="1"/>
  <c r="C51" i="3" l="1"/>
  <c r="E51" i="3" s="1"/>
  <c r="B51" i="3"/>
  <c r="D51" i="3"/>
  <c r="B52" i="3" l="1"/>
  <c r="D52" i="3"/>
  <c r="C52" i="3"/>
  <c r="E52" i="3" s="1"/>
  <c r="B53" i="3" l="1"/>
  <c r="C53" i="3"/>
  <c r="E53" i="3" s="1"/>
  <c r="D53" i="3"/>
  <c r="B54" i="3" l="1"/>
  <c r="D54" i="3"/>
  <c r="C54" i="3"/>
  <c r="E54" i="3" s="1"/>
  <c r="D55" i="3" l="1"/>
  <c r="C55" i="3"/>
  <c r="E55" i="3" s="1"/>
  <c r="B55" i="3"/>
  <c r="B56" i="3" l="1"/>
  <c r="C56" i="3"/>
  <c r="E56" i="3" s="1"/>
  <c r="D56" i="3"/>
  <c r="D57" i="3" l="1"/>
  <c r="C57" i="3"/>
  <c r="E57" i="3" s="1"/>
  <c r="B57" i="3"/>
  <c r="B58" i="3" l="1"/>
  <c r="D58" i="3"/>
  <c r="C58" i="3"/>
  <c r="E58" i="3" s="1"/>
  <c r="D59" i="3" l="1"/>
  <c r="C59" i="3"/>
  <c r="E59" i="3" s="1"/>
  <c r="B59" i="3"/>
  <c r="B60" i="3" l="1"/>
  <c r="C60" i="3"/>
  <c r="E60" i="3" s="1"/>
  <c r="D60" i="3"/>
  <c r="B61" i="3" l="1"/>
  <c r="D61" i="3"/>
  <c r="C61" i="3"/>
  <c r="E61" i="3" s="1"/>
  <c r="B62" i="3" l="1"/>
  <c r="D62" i="3"/>
  <c r="C62" i="3"/>
  <c r="E62" i="3" s="1"/>
  <c r="D63" i="3" l="1"/>
  <c r="C63" i="3"/>
  <c r="E63" i="3" s="1"/>
  <c r="B63" i="3"/>
  <c r="B64" i="3" l="1"/>
  <c r="C64" i="3"/>
  <c r="E64" i="3" s="1"/>
  <c r="D64" i="3"/>
  <c r="B65" i="3" l="1"/>
  <c r="D65" i="3"/>
  <c r="C65" i="3"/>
  <c r="E65" i="3" s="1"/>
  <c r="B66" i="3" l="1"/>
  <c r="D66" i="3"/>
  <c r="C66" i="3"/>
  <c r="E66" i="3" s="1"/>
  <c r="C67" i="3" l="1"/>
  <c r="E67" i="3" s="1"/>
  <c r="B67" i="3"/>
  <c r="D67" i="3"/>
  <c r="B68" i="3" l="1"/>
  <c r="D68" i="3"/>
  <c r="C68" i="3"/>
  <c r="E68" i="3" s="1"/>
  <c r="B69" i="3" l="1"/>
  <c r="D69" i="3"/>
  <c r="C69" i="3"/>
  <c r="E69" i="3" s="1"/>
  <c r="B70" i="3" l="1"/>
  <c r="C70" i="3"/>
  <c r="E70" i="3" s="1"/>
  <c r="D70" i="3"/>
  <c r="D71" i="3" l="1"/>
  <c r="C71" i="3"/>
  <c r="E71" i="3" s="1"/>
  <c r="B71" i="3"/>
  <c r="B72" i="3" l="1"/>
  <c r="D72" i="3"/>
  <c r="C72" i="3"/>
  <c r="E72" i="3" s="1"/>
  <c r="B73" i="3" l="1"/>
  <c r="D73" i="3"/>
  <c r="C73" i="3"/>
  <c r="E73" i="3" s="1"/>
  <c r="B74" i="3" l="1"/>
  <c r="D74" i="3"/>
  <c r="C74" i="3"/>
  <c r="E74" i="3" s="1"/>
  <c r="D75" i="3" l="1"/>
  <c r="C75" i="3"/>
  <c r="E75" i="3" s="1"/>
  <c r="B75" i="3"/>
  <c r="B76" i="3" l="1"/>
  <c r="C76" i="3"/>
  <c r="E76" i="3" s="1"/>
  <c r="D76" i="3"/>
  <c r="B77" i="3" l="1"/>
  <c r="C77" i="3"/>
  <c r="E77" i="3" s="1"/>
  <c r="D77" i="3"/>
  <c r="B78" i="3" l="1"/>
  <c r="C78" i="3"/>
  <c r="E78" i="3" s="1"/>
  <c r="D78" i="3"/>
  <c r="D79" i="3" l="1"/>
  <c r="C79" i="3"/>
  <c r="E79" i="3" s="1"/>
  <c r="B79" i="3"/>
  <c r="B80" i="3" l="1"/>
  <c r="D80" i="3"/>
  <c r="C80" i="3"/>
  <c r="E80" i="3" s="1"/>
  <c r="C81" i="3" l="1"/>
  <c r="E81" i="3" s="1"/>
  <c r="B81" i="3"/>
  <c r="D81" i="3"/>
  <c r="B82" i="3" l="1"/>
  <c r="D82" i="3"/>
  <c r="C82" i="3"/>
  <c r="E82" i="3" s="1"/>
  <c r="C83" i="3" l="1"/>
  <c r="E83" i="3" s="1"/>
  <c r="B83" i="3"/>
  <c r="D83" i="3"/>
  <c r="B84" i="3" l="1"/>
  <c r="D84" i="3"/>
  <c r="C84" i="3"/>
  <c r="E84" i="3" s="1"/>
  <c r="B85" i="3" l="1"/>
  <c r="C85" i="3"/>
  <c r="E85" i="3" s="1"/>
  <c r="D85" i="3"/>
  <c r="B86" i="3" l="1"/>
  <c r="D86" i="3"/>
  <c r="C86" i="3"/>
  <c r="E86" i="3" s="1"/>
  <c r="D87" i="3" l="1"/>
  <c r="C87" i="3"/>
  <c r="E87" i="3" s="1"/>
  <c r="B87" i="3"/>
  <c r="B88" i="3" l="1"/>
  <c r="C88" i="3"/>
  <c r="E88" i="3" s="1"/>
  <c r="D88" i="3"/>
  <c r="D89" i="3" l="1"/>
  <c r="C89" i="3"/>
  <c r="E89" i="3" s="1"/>
  <c r="B89" i="3"/>
  <c r="B90" i="3" l="1"/>
  <c r="D90" i="3"/>
  <c r="C90" i="3"/>
  <c r="E90" i="3" s="1"/>
  <c r="D91" i="3" l="1"/>
  <c r="C91" i="3"/>
  <c r="E91" i="3" s="1"/>
  <c r="B91" i="3"/>
  <c r="B92" i="3" l="1"/>
  <c r="C92" i="3"/>
  <c r="E92" i="3" s="1"/>
  <c r="D92" i="3"/>
  <c r="B93" i="3" l="1"/>
  <c r="D93" i="3"/>
  <c r="C93" i="3"/>
  <c r="E93" i="3" s="1"/>
  <c r="B94" i="3" l="1"/>
  <c r="D94" i="3"/>
  <c r="C94" i="3"/>
  <c r="E94" i="3" s="1"/>
  <c r="D95" i="3" l="1"/>
  <c r="C95" i="3"/>
  <c r="E95" i="3" s="1"/>
  <c r="B95" i="3"/>
  <c r="B96" i="3" l="1"/>
  <c r="C96" i="3"/>
  <c r="E96" i="3" s="1"/>
  <c r="D96" i="3"/>
  <c r="C97" i="3" l="1"/>
  <c r="E97" i="3" s="1"/>
  <c r="B97" i="3"/>
  <c r="D97" i="3"/>
  <c r="B98" i="3" l="1"/>
  <c r="D98" i="3"/>
  <c r="C98" i="3"/>
  <c r="E98" i="3" s="1"/>
  <c r="C99" i="3" l="1"/>
  <c r="E99" i="3" s="1"/>
  <c r="B99" i="3"/>
  <c r="D99" i="3"/>
  <c r="B100" i="3" l="1"/>
  <c r="D100" i="3"/>
  <c r="C100" i="3"/>
  <c r="E100" i="3" s="1"/>
  <c r="B101" i="3" l="1"/>
  <c r="D101" i="3"/>
  <c r="C101" i="3"/>
  <c r="E101" i="3" s="1"/>
  <c r="B102" i="3" l="1"/>
  <c r="C102" i="3"/>
  <c r="E102" i="3" s="1"/>
  <c r="D102" i="3"/>
  <c r="D103" i="3" l="1"/>
  <c r="C103" i="3"/>
  <c r="E103" i="3" s="1"/>
  <c r="B103" i="3"/>
  <c r="B104" i="3" l="1"/>
  <c r="D104" i="3"/>
  <c r="C104" i="3"/>
  <c r="E104" i="3" s="1"/>
  <c r="C105" i="3" l="1"/>
  <c r="E105" i="3" s="1"/>
  <c r="D105" i="3"/>
  <c r="B105" i="3"/>
  <c r="B106" i="3" l="1"/>
  <c r="D106" i="3"/>
  <c r="C106" i="3"/>
  <c r="E106" i="3" s="1"/>
  <c r="D107" i="3" l="1"/>
  <c r="C107" i="3"/>
  <c r="E107" i="3" s="1"/>
  <c r="B107" i="3"/>
  <c r="B108" i="3" l="1"/>
  <c r="D108" i="3"/>
  <c r="C108" i="3"/>
  <c r="E108" i="3" s="1"/>
  <c r="B109" i="3" l="1"/>
  <c r="D109" i="3"/>
  <c r="C109" i="3"/>
  <c r="E109" i="3" s="1"/>
  <c r="B110" i="3" l="1"/>
  <c r="C110" i="3"/>
  <c r="E110" i="3" s="1"/>
  <c r="D110" i="3"/>
  <c r="D111" i="3" l="1"/>
  <c r="C111" i="3"/>
  <c r="E111" i="3" s="1"/>
  <c r="B111" i="3"/>
  <c r="B112" i="3" l="1"/>
  <c r="D112" i="3"/>
  <c r="C112" i="3"/>
  <c r="E112" i="3" s="1"/>
  <c r="C113" i="3" l="1"/>
  <c r="E113" i="3" s="1"/>
  <c r="B113" i="3"/>
  <c r="D113" i="3"/>
  <c r="B114" i="3" l="1"/>
  <c r="D114" i="3"/>
  <c r="C114" i="3"/>
  <c r="E114" i="3" s="1"/>
  <c r="D115" i="3" l="1"/>
  <c r="C115" i="3"/>
  <c r="E115" i="3" s="1"/>
  <c r="B115" i="3"/>
  <c r="B116" i="3" l="1"/>
  <c r="D116" i="3"/>
  <c r="C116" i="3"/>
  <c r="E116" i="3" s="1"/>
  <c r="B117" i="3" l="1"/>
  <c r="C117" i="3"/>
  <c r="E117" i="3" s="1"/>
  <c r="D117" i="3"/>
  <c r="B118" i="3" l="1"/>
  <c r="D118" i="3"/>
  <c r="C118" i="3"/>
  <c r="E118" i="3" s="1"/>
  <c r="D119" i="3" l="1"/>
  <c r="C119" i="3"/>
  <c r="E119" i="3" s="1"/>
  <c r="B119" i="3"/>
  <c r="B120" i="3" l="1"/>
  <c r="C120" i="3"/>
  <c r="E120" i="3" s="1"/>
  <c r="D120" i="3"/>
  <c r="D121" i="3" l="1"/>
  <c r="C121" i="3"/>
  <c r="E121" i="3" s="1"/>
  <c r="B121" i="3"/>
  <c r="B122" i="3" l="1"/>
  <c r="D122" i="3"/>
  <c r="C122" i="3"/>
  <c r="E122" i="3" s="1"/>
  <c r="B123" i="3" l="1"/>
  <c r="D123" i="3"/>
  <c r="C123" i="3"/>
  <c r="E123" i="3" s="1"/>
  <c r="B124" i="3" l="1"/>
  <c r="C124" i="3"/>
  <c r="E124" i="3" s="1"/>
  <c r="D124" i="3"/>
  <c r="B125" i="3" l="1"/>
  <c r="D125" i="3"/>
  <c r="C125" i="3"/>
  <c r="E125" i="3" s="1"/>
  <c r="B126" i="3" l="1"/>
  <c r="D126" i="3"/>
  <c r="C126" i="3"/>
  <c r="E126" i="3" s="1"/>
  <c r="D127" i="3" l="1"/>
  <c r="C127" i="3"/>
  <c r="E127" i="3" s="1"/>
  <c r="B127" i="3"/>
  <c r="B128" i="3" l="1"/>
  <c r="C128" i="3"/>
  <c r="E128" i="3" s="1"/>
  <c r="D128" i="3"/>
  <c r="D129" i="3" l="1"/>
  <c r="C129" i="3"/>
  <c r="E129" i="3" s="1"/>
  <c r="B129" i="3"/>
  <c r="B130" i="3" l="1"/>
  <c r="D130" i="3"/>
  <c r="C130" i="3"/>
  <c r="E130" i="3" s="1"/>
  <c r="C131" i="3" l="1"/>
  <c r="E131" i="3" s="1"/>
  <c r="B131" i="3"/>
  <c r="D131" i="3"/>
  <c r="B132" i="3" l="1"/>
  <c r="D132" i="3"/>
  <c r="C132" i="3"/>
  <c r="E132" i="3" s="1"/>
  <c r="B133" i="3" l="1"/>
  <c r="D133" i="3"/>
  <c r="C133" i="3"/>
  <c r="E133" i="3" s="1"/>
  <c r="B134" i="3" l="1"/>
  <c r="C134" i="3"/>
  <c r="E134" i="3" s="1"/>
  <c r="D134" i="3"/>
  <c r="D135" i="3" l="1"/>
  <c r="C135" i="3"/>
  <c r="E135" i="3" s="1"/>
  <c r="B135" i="3"/>
  <c r="B136" i="3" l="1"/>
  <c r="D136" i="3"/>
  <c r="C136" i="3"/>
  <c r="E136" i="3" s="1"/>
  <c r="C137" i="3" l="1"/>
  <c r="E137" i="3" s="1"/>
  <c r="D137" i="3"/>
  <c r="B137" i="3"/>
  <c r="B138" i="3" l="1"/>
  <c r="D138" i="3"/>
  <c r="C138" i="3"/>
  <c r="E138" i="3" s="1"/>
  <c r="D139" i="3" l="1"/>
  <c r="C139" i="3"/>
  <c r="E139" i="3" s="1"/>
  <c r="B139" i="3"/>
  <c r="B140" i="3" l="1"/>
  <c r="D140" i="3"/>
  <c r="C140" i="3"/>
  <c r="E140" i="3" s="1"/>
  <c r="B141" i="3" l="1"/>
  <c r="D141" i="3"/>
  <c r="C141" i="3"/>
  <c r="E141" i="3" s="1"/>
  <c r="B142" i="3" l="1"/>
  <c r="C142" i="3"/>
  <c r="E142" i="3" s="1"/>
  <c r="D142" i="3"/>
  <c r="D143" i="3" l="1"/>
  <c r="C143" i="3"/>
  <c r="E143" i="3" s="1"/>
  <c r="B143" i="3"/>
  <c r="B144" i="3" l="1"/>
  <c r="C144" i="3"/>
  <c r="E144" i="3" s="1"/>
  <c r="D144" i="3"/>
  <c r="C145" i="3" l="1"/>
  <c r="E145" i="3" s="1"/>
  <c r="B145" i="3"/>
  <c r="D145" i="3"/>
  <c r="B146" i="3" l="1"/>
  <c r="D146" i="3"/>
  <c r="C146" i="3"/>
  <c r="E146" i="3" s="1"/>
  <c r="D147" i="3" l="1"/>
  <c r="C147" i="3"/>
  <c r="E147" i="3" s="1"/>
  <c r="B147" i="3"/>
  <c r="B148" i="3" l="1"/>
  <c r="D148" i="3"/>
  <c r="C148" i="3"/>
  <c r="E148" i="3" s="1"/>
  <c r="B149" i="3" l="1"/>
  <c r="C149" i="3"/>
  <c r="E149" i="3" s="1"/>
  <c r="D149" i="3"/>
  <c r="B150" i="3" l="1"/>
  <c r="D150" i="3"/>
  <c r="C150" i="3"/>
  <c r="E150" i="3" s="1"/>
  <c r="D151" i="3" l="1"/>
  <c r="C151" i="3"/>
  <c r="E151" i="3" s="1"/>
  <c r="B151" i="3"/>
  <c r="B152" i="3" l="1"/>
  <c r="C152" i="3"/>
  <c r="E152" i="3" s="1"/>
  <c r="D152" i="3"/>
  <c r="D153" i="3" l="1"/>
  <c r="C153" i="3"/>
  <c r="E153" i="3" s="1"/>
  <c r="B153" i="3"/>
  <c r="B154" i="3" l="1"/>
  <c r="D154" i="3"/>
  <c r="C154" i="3"/>
  <c r="E154" i="3" s="1"/>
  <c r="C155" i="3" l="1"/>
  <c r="E155" i="3" s="1"/>
  <c r="B155" i="3"/>
  <c r="D155" i="3"/>
  <c r="B156" i="3" l="1"/>
  <c r="C156" i="3"/>
  <c r="E156" i="3" s="1"/>
  <c r="D156" i="3"/>
  <c r="B157" i="3" l="1"/>
  <c r="D157" i="3"/>
  <c r="C157" i="3"/>
  <c r="E157" i="3" s="1"/>
  <c r="B158" i="3" l="1"/>
  <c r="C158" i="3"/>
  <c r="E158" i="3" s="1"/>
  <c r="D158" i="3"/>
  <c r="D159" i="3" l="1"/>
  <c r="C159" i="3"/>
  <c r="E159" i="3" s="1"/>
  <c r="B159" i="3"/>
  <c r="B160" i="3" l="1"/>
  <c r="C160" i="3"/>
  <c r="E160" i="3" s="1"/>
  <c r="D160" i="3"/>
  <c r="D161" i="3" l="1"/>
  <c r="C161" i="3"/>
  <c r="E161" i="3" s="1"/>
  <c r="B161" i="3"/>
  <c r="B162" i="3" l="1"/>
  <c r="D162" i="3"/>
  <c r="C162" i="3"/>
  <c r="E162" i="3" s="1"/>
  <c r="C163" i="3" l="1"/>
  <c r="E163" i="3" s="1"/>
  <c r="B163" i="3"/>
  <c r="D163" i="3"/>
  <c r="B164" i="3" l="1"/>
  <c r="D164" i="3"/>
  <c r="C164" i="3"/>
  <c r="E164" i="3" s="1"/>
  <c r="B165" i="3" l="1"/>
  <c r="C165" i="3"/>
  <c r="E165" i="3" s="1"/>
  <c r="D165" i="3"/>
  <c r="B166" i="3" l="1"/>
  <c r="D166" i="3"/>
  <c r="C166" i="3"/>
  <c r="E166" i="3" s="1"/>
  <c r="D167" i="3" l="1"/>
  <c r="C167" i="3"/>
  <c r="E167" i="3" s="1"/>
  <c r="B167" i="3"/>
  <c r="B168" i="3" l="1"/>
  <c r="D168" i="3"/>
  <c r="C168" i="3"/>
  <c r="E168" i="3" s="1"/>
  <c r="C169" i="3" l="1"/>
  <c r="E169" i="3" s="1"/>
  <c r="B169" i="3"/>
  <c r="D169" i="3"/>
  <c r="B170" i="3" l="1"/>
  <c r="D170" i="3"/>
  <c r="C170" i="3"/>
  <c r="E170" i="3" s="1"/>
  <c r="D171" i="3" l="1"/>
  <c r="C171" i="3"/>
  <c r="E171" i="3" s="1"/>
  <c r="B171" i="3"/>
  <c r="B172" i="3" l="1"/>
  <c r="C172" i="3"/>
  <c r="E172" i="3" s="1"/>
  <c r="D172" i="3"/>
  <c r="B173" i="3" l="1"/>
  <c r="D173" i="3"/>
  <c r="C173" i="3"/>
  <c r="E173" i="3" s="1"/>
  <c r="B174" i="3" l="1"/>
  <c r="C174" i="3"/>
  <c r="E174" i="3" s="1"/>
  <c r="D174" i="3"/>
  <c r="D175" i="3" l="1"/>
  <c r="C175" i="3"/>
  <c r="E175" i="3" s="1"/>
  <c r="B175" i="3"/>
  <c r="B176" i="3" l="1"/>
  <c r="D176" i="3"/>
  <c r="C176" i="3"/>
  <c r="E176" i="3" s="1"/>
  <c r="C177" i="3" l="1"/>
  <c r="E177" i="3" s="1"/>
  <c r="B177" i="3"/>
  <c r="D177" i="3"/>
  <c r="B178" i="3" l="1"/>
  <c r="D178" i="3"/>
  <c r="C178" i="3"/>
  <c r="E178" i="3" s="1"/>
  <c r="C179" i="3" l="1"/>
  <c r="E179" i="3" s="1"/>
  <c r="B179" i="3"/>
  <c r="D179" i="3"/>
  <c r="B180" i="3" l="1"/>
  <c r="D180" i="3"/>
  <c r="C180" i="3"/>
  <c r="E180" i="3" s="1"/>
  <c r="B181" i="3" l="1"/>
  <c r="C181" i="3"/>
  <c r="E181" i="3" s="1"/>
  <c r="D181" i="3"/>
  <c r="B182" i="3" l="1"/>
  <c r="D182" i="3"/>
  <c r="C182" i="3"/>
  <c r="E182" i="3" s="1"/>
  <c r="D183" i="3" l="1"/>
  <c r="C183" i="3"/>
  <c r="E183" i="3" s="1"/>
  <c r="B183" i="3"/>
  <c r="B184" i="3" l="1"/>
  <c r="C184" i="3"/>
  <c r="E184" i="3" s="1"/>
  <c r="D184" i="3"/>
  <c r="D185" i="3" l="1"/>
  <c r="C185" i="3"/>
  <c r="E185" i="3" s="1"/>
  <c r="B185" i="3"/>
  <c r="B186" i="3" l="1"/>
  <c r="D186" i="3"/>
  <c r="C186" i="3"/>
  <c r="E186" i="3" s="1"/>
  <c r="D187" i="3" l="1"/>
  <c r="C187" i="3"/>
  <c r="E187" i="3" s="1"/>
  <c r="B187" i="3"/>
  <c r="B188" i="3" l="1"/>
  <c r="C188" i="3"/>
  <c r="E188" i="3" s="1"/>
  <c r="D188" i="3"/>
  <c r="B189" i="3" l="1"/>
  <c r="D189" i="3"/>
  <c r="C189" i="3"/>
  <c r="E189" i="3" s="1"/>
  <c r="B190" i="3" l="1"/>
  <c r="D190" i="3"/>
  <c r="C190" i="3"/>
  <c r="E190" i="3" s="1"/>
  <c r="D191" i="3" l="1"/>
  <c r="C191" i="3"/>
  <c r="E191" i="3" s="1"/>
  <c r="B191" i="3"/>
  <c r="B192" i="3" l="1"/>
  <c r="C192" i="3"/>
  <c r="E192" i="3" s="1"/>
  <c r="D192" i="3"/>
  <c r="C193" i="3" l="1"/>
  <c r="E193" i="3" s="1"/>
  <c r="B193" i="3"/>
  <c r="D193" i="3"/>
  <c r="B194" i="3" l="1"/>
  <c r="D194" i="3"/>
  <c r="C194" i="3"/>
  <c r="E194" i="3" s="1"/>
  <c r="C195" i="3" l="1"/>
  <c r="E195" i="3" s="1"/>
  <c r="B195" i="3"/>
  <c r="D195" i="3"/>
  <c r="B196" i="3" l="1"/>
  <c r="D196" i="3"/>
  <c r="C196" i="3"/>
  <c r="E196" i="3" s="1"/>
  <c r="B197" i="3" l="1"/>
  <c r="D197" i="3"/>
  <c r="C197" i="3"/>
  <c r="E197" i="3" s="1"/>
  <c r="B198" i="3" l="1"/>
  <c r="D198" i="3"/>
  <c r="C198" i="3"/>
  <c r="E198" i="3" s="1"/>
  <c r="D199" i="3" l="1"/>
  <c r="C199" i="3"/>
  <c r="E199" i="3" s="1"/>
  <c r="B199" i="3"/>
  <c r="B200" i="3" l="1"/>
  <c r="D200" i="3"/>
  <c r="C200" i="3"/>
  <c r="E200" i="3" s="1"/>
  <c r="C201" i="3" l="1"/>
  <c r="E201" i="3" s="1"/>
  <c r="D201" i="3"/>
  <c r="B201" i="3"/>
  <c r="B202" i="3" l="1"/>
  <c r="D202" i="3"/>
  <c r="C202" i="3"/>
  <c r="E202" i="3" s="1"/>
  <c r="D203" i="3" l="1"/>
  <c r="C203" i="3"/>
  <c r="E203" i="3" s="1"/>
  <c r="B203" i="3"/>
  <c r="B204" i="3" l="1"/>
  <c r="D204" i="3"/>
  <c r="C204" i="3"/>
  <c r="E204" i="3" s="1"/>
  <c r="B205" i="3" l="1"/>
  <c r="D205" i="3"/>
  <c r="C205" i="3"/>
  <c r="E205" i="3" s="1"/>
  <c r="B206" i="3" l="1"/>
  <c r="C206" i="3"/>
  <c r="E206" i="3" s="1"/>
  <c r="D206" i="3"/>
  <c r="D207" i="3" l="1"/>
  <c r="C207" i="3"/>
  <c r="E207" i="3" s="1"/>
  <c r="B207" i="3"/>
  <c r="B208" i="3" l="1"/>
  <c r="C208" i="3"/>
  <c r="E208" i="3" s="1"/>
  <c r="D208" i="3"/>
  <c r="C209" i="3" l="1"/>
  <c r="E209" i="3" s="1"/>
  <c r="B209" i="3"/>
  <c r="D209" i="3"/>
  <c r="B210" i="3" l="1"/>
  <c r="D210" i="3"/>
  <c r="C210" i="3"/>
  <c r="E210" i="3" s="1"/>
  <c r="D211" i="3" l="1"/>
  <c r="C211" i="3"/>
  <c r="E211" i="3" s="1"/>
  <c r="B211" i="3"/>
  <c r="B212" i="3" l="1"/>
  <c r="D212" i="3"/>
  <c r="C212" i="3"/>
  <c r="E212" i="3" s="1"/>
  <c r="B213" i="3" l="1"/>
  <c r="C213" i="3"/>
  <c r="E213" i="3" s="1"/>
  <c r="D213" i="3"/>
  <c r="B214" i="3" l="1"/>
  <c r="D214" i="3"/>
  <c r="C214" i="3"/>
  <c r="E214" i="3" s="1"/>
  <c r="D215" i="3" l="1"/>
  <c r="C215" i="3"/>
  <c r="E215" i="3" s="1"/>
  <c r="B215" i="3"/>
  <c r="B216" i="3" l="1"/>
  <c r="C216" i="3"/>
  <c r="E216" i="3" s="1"/>
  <c r="D216" i="3"/>
  <c r="D217" i="3" l="1"/>
  <c r="C217" i="3"/>
  <c r="E217" i="3" s="1"/>
  <c r="B217" i="3"/>
  <c r="B218" i="3" l="1"/>
  <c r="D218" i="3"/>
  <c r="C218" i="3"/>
  <c r="E218" i="3" s="1"/>
  <c r="B219" i="3" l="1"/>
  <c r="D219" i="3"/>
  <c r="C219" i="3"/>
  <c r="E219" i="3" s="1"/>
  <c r="B220" i="3" l="1"/>
  <c r="C220" i="3"/>
  <c r="E220" i="3" s="1"/>
  <c r="D220" i="3"/>
  <c r="B221" i="3" l="1"/>
  <c r="D221" i="3"/>
  <c r="C221" i="3"/>
  <c r="E221" i="3" s="1"/>
  <c r="B222" i="3" l="1"/>
  <c r="C222" i="3"/>
  <c r="E222" i="3" s="1"/>
  <c r="D222" i="3"/>
  <c r="D223" i="3" l="1"/>
  <c r="C223" i="3"/>
  <c r="E223" i="3" s="1"/>
  <c r="B223" i="3"/>
  <c r="B224" i="3" l="1"/>
  <c r="C224" i="3"/>
  <c r="E224" i="3" s="1"/>
  <c r="D224" i="3"/>
  <c r="C225" i="3" l="1"/>
  <c r="E225" i="3" s="1"/>
  <c r="D225" i="3"/>
  <c r="B225" i="3"/>
  <c r="B226" i="3" l="1"/>
  <c r="D226" i="3"/>
  <c r="C226" i="3"/>
  <c r="E226" i="3" s="1"/>
  <c r="C227" i="3" l="1"/>
  <c r="E227" i="3" s="1"/>
  <c r="D227" i="3"/>
  <c r="B227" i="3"/>
  <c r="C228" i="3" l="1"/>
  <c r="E228" i="3" s="1"/>
  <c r="B228" i="3"/>
  <c r="D228" i="3"/>
  <c r="C229" i="3" l="1"/>
  <c r="E229" i="3" s="1"/>
  <c r="D229" i="3"/>
  <c r="B229" i="3"/>
  <c r="D230" i="3" l="1"/>
  <c r="C230" i="3"/>
  <c r="E230" i="3" s="1"/>
  <c r="B230" i="3"/>
  <c r="C231" i="3" l="1"/>
  <c r="E231" i="3" s="1"/>
  <c r="D231" i="3"/>
  <c r="B231" i="3"/>
  <c r="D232" i="3" l="1"/>
  <c r="C232" i="3"/>
  <c r="E232" i="3" s="1"/>
  <c r="B232" i="3"/>
  <c r="C233" i="3" l="1"/>
  <c r="E233" i="3" s="1"/>
  <c r="D233" i="3"/>
  <c r="B233" i="3"/>
  <c r="C234" i="3" l="1"/>
  <c r="E234" i="3" s="1"/>
  <c r="D234" i="3"/>
  <c r="B234" i="3"/>
  <c r="C235" i="3" l="1"/>
  <c r="E235" i="3" s="1"/>
  <c r="B235" i="3"/>
  <c r="D235" i="3"/>
  <c r="C236" i="3" l="1"/>
  <c r="E236" i="3" s="1"/>
  <c r="B236" i="3"/>
  <c r="D236" i="3"/>
  <c r="C237" i="3" l="1"/>
  <c r="E237" i="3" s="1"/>
  <c r="D237" i="3"/>
  <c r="B237" i="3"/>
  <c r="D238" i="3" l="1"/>
  <c r="C238" i="3"/>
  <c r="E238" i="3" s="1"/>
  <c r="B238" i="3"/>
  <c r="C239" i="3" l="1"/>
  <c r="E239" i="3" s="1"/>
  <c r="D239" i="3"/>
  <c r="B239" i="3"/>
  <c r="D240" i="3" l="1"/>
  <c r="B240" i="3"/>
  <c r="C240" i="3"/>
  <c r="E240" i="3" s="1"/>
  <c r="C241" i="3" l="1"/>
  <c r="E241" i="3" s="1"/>
  <c r="D241" i="3"/>
  <c r="B241" i="3"/>
  <c r="B242" i="3" l="1"/>
  <c r="C242" i="3"/>
  <c r="E242" i="3" s="1"/>
  <c r="D242" i="3"/>
  <c r="C243" i="3" l="1"/>
  <c r="E243" i="3" s="1"/>
  <c r="D243" i="3"/>
  <c r="B243" i="3"/>
  <c r="C244" i="3" l="1"/>
  <c r="E244" i="3" s="1"/>
  <c r="B244" i="3"/>
  <c r="D244" i="3"/>
  <c r="C245" i="3" l="1"/>
  <c r="E245" i="3" s="1"/>
  <c r="D245" i="3"/>
  <c r="B245" i="3"/>
  <c r="D246" i="3" l="1"/>
  <c r="C246" i="3"/>
  <c r="E246" i="3" s="1"/>
  <c r="B246" i="3"/>
  <c r="C247" i="3" l="1"/>
  <c r="E247" i="3" s="1"/>
  <c r="D247" i="3"/>
  <c r="B247" i="3"/>
  <c r="D248" i="3" l="1"/>
  <c r="B248" i="3"/>
  <c r="C248" i="3"/>
  <c r="E248" i="3" s="1"/>
  <c r="C249" i="3" l="1"/>
  <c r="E249" i="3" s="1"/>
  <c r="D249" i="3"/>
  <c r="B249" i="3"/>
  <c r="D250" i="3" l="1"/>
  <c r="C250" i="3"/>
  <c r="E250" i="3" s="1"/>
  <c r="B250" i="3"/>
  <c r="C251" i="3" l="1"/>
  <c r="E251" i="3" s="1"/>
  <c r="B251" i="3"/>
  <c r="D251" i="3"/>
  <c r="D252" i="3" l="1"/>
  <c r="C252" i="3"/>
  <c r="E252" i="3" s="1"/>
  <c r="B252" i="3"/>
  <c r="C253" i="3" l="1"/>
  <c r="E253" i="3" s="1"/>
  <c r="D253" i="3"/>
  <c r="B253" i="3"/>
  <c r="B254" i="3" l="1"/>
  <c r="D254" i="3"/>
  <c r="C254" i="3"/>
  <c r="E254" i="3" s="1"/>
  <c r="D255" i="3" l="1"/>
  <c r="C255" i="3"/>
  <c r="E255" i="3" s="1"/>
  <c r="B255" i="3"/>
  <c r="B256" i="3" l="1"/>
  <c r="C256" i="3"/>
  <c r="E256" i="3" s="1"/>
  <c r="D256" i="3"/>
  <c r="D257" i="3" l="1"/>
  <c r="C257" i="3"/>
  <c r="E257" i="3" s="1"/>
  <c r="B257" i="3"/>
  <c r="D258" i="3" l="1"/>
  <c r="C258" i="3"/>
  <c r="E258" i="3" s="1"/>
  <c r="B258" i="3"/>
  <c r="D259" i="3" l="1"/>
  <c r="C259" i="3"/>
  <c r="E259" i="3" s="1"/>
  <c r="B259" i="3"/>
  <c r="D260" i="3" l="1"/>
  <c r="C260" i="3"/>
  <c r="E260" i="3" s="1"/>
  <c r="B260" i="3"/>
  <c r="D261" i="3" l="1"/>
  <c r="C261" i="3"/>
  <c r="E261" i="3" s="1"/>
  <c r="B261" i="3"/>
  <c r="B262" i="3" l="1"/>
  <c r="D262" i="3"/>
  <c r="C262" i="3"/>
  <c r="E262" i="3" s="1"/>
  <c r="D263" i="3" l="1"/>
  <c r="C263" i="3"/>
  <c r="E263" i="3" s="1"/>
  <c r="B263" i="3"/>
  <c r="B264" i="3" l="1"/>
  <c r="D264" i="3"/>
  <c r="C264" i="3"/>
  <c r="E264" i="3" s="1"/>
  <c r="D265" i="3" l="1"/>
  <c r="C265" i="3"/>
  <c r="E265" i="3" s="1"/>
  <c r="B265" i="3"/>
  <c r="D266" i="3" l="1"/>
  <c r="C266" i="3"/>
  <c r="E266" i="3" s="1"/>
  <c r="B266" i="3"/>
  <c r="D267" i="3" l="1"/>
  <c r="C267" i="3"/>
  <c r="E267" i="3" s="1"/>
  <c r="B267" i="3"/>
  <c r="B268" i="3" l="1"/>
  <c r="D268" i="3"/>
  <c r="C268" i="3"/>
  <c r="E268" i="3" s="1"/>
  <c r="D269" i="3" l="1"/>
  <c r="C269" i="3"/>
  <c r="E269" i="3" s="1"/>
  <c r="B269" i="3"/>
  <c r="C270" i="3" l="1"/>
  <c r="E270" i="3" s="1"/>
  <c r="D270" i="3"/>
  <c r="B270" i="3"/>
  <c r="D271" i="3" l="1"/>
  <c r="C271" i="3"/>
  <c r="E271" i="3" s="1"/>
  <c r="B271" i="3"/>
  <c r="B272" i="3" l="1"/>
  <c r="D272" i="3"/>
  <c r="C272" i="3"/>
  <c r="E272" i="3" s="1"/>
  <c r="D273" i="3" l="1"/>
  <c r="C273" i="3"/>
  <c r="E273" i="3" s="1"/>
  <c r="B273" i="3"/>
  <c r="D274" i="3" l="1"/>
  <c r="C274" i="3"/>
  <c r="E274" i="3" s="1"/>
  <c r="B274" i="3"/>
  <c r="D275" i="3" l="1"/>
  <c r="C275" i="3"/>
  <c r="E275" i="3" s="1"/>
  <c r="B275" i="3"/>
  <c r="D276" i="3" l="1"/>
  <c r="C276" i="3"/>
  <c r="E276" i="3" s="1"/>
  <c r="B276" i="3"/>
  <c r="D277" i="3" l="1"/>
  <c r="C277" i="3"/>
  <c r="E277" i="3" s="1"/>
  <c r="B277" i="3"/>
  <c r="D278" i="3" l="1"/>
  <c r="C278" i="3"/>
  <c r="E278" i="3" s="1"/>
  <c r="B278" i="3"/>
  <c r="D279" i="3" l="1"/>
  <c r="C279" i="3"/>
  <c r="E279" i="3" s="1"/>
  <c r="B279" i="3"/>
  <c r="B280" i="3" l="1"/>
  <c r="D280" i="3"/>
  <c r="C280" i="3"/>
  <c r="E280" i="3" s="1"/>
  <c r="D281" i="3" l="1"/>
  <c r="C281" i="3"/>
  <c r="E281" i="3" s="1"/>
  <c r="B281" i="3"/>
  <c r="D282" i="3" l="1"/>
  <c r="C282" i="3"/>
  <c r="E282" i="3" s="1"/>
  <c r="B282" i="3"/>
  <c r="D283" i="3" l="1"/>
  <c r="C283" i="3"/>
  <c r="E283" i="3" s="1"/>
  <c r="B283" i="3"/>
  <c r="C284" i="3" l="1"/>
  <c r="E284" i="3" s="1"/>
  <c r="B284" i="3"/>
  <c r="D284" i="3"/>
  <c r="D285" i="3" l="1"/>
  <c r="C285" i="3"/>
  <c r="E285" i="3" s="1"/>
  <c r="B285" i="3"/>
  <c r="B286" i="3" l="1"/>
  <c r="D286" i="3"/>
  <c r="C286" i="3"/>
  <c r="E286" i="3" s="1"/>
  <c r="D287" i="3" l="1"/>
  <c r="C287" i="3"/>
  <c r="E287" i="3" s="1"/>
  <c r="B287" i="3"/>
  <c r="B288" i="3" l="1"/>
  <c r="C288" i="3"/>
  <c r="E288" i="3" s="1"/>
  <c r="D288" i="3"/>
  <c r="D289" i="3" l="1"/>
  <c r="C289" i="3"/>
  <c r="E289" i="3" s="1"/>
  <c r="B289" i="3"/>
  <c r="D290" i="3" l="1"/>
  <c r="C290" i="3"/>
  <c r="E290" i="3" s="1"/>
  <c r="B290" i="3"/>
  <c r="D291" i="3" l="1"/>
  <c r="C291" i="3"/>
  <c r="E291" i="3" s="1"/>
  <c r="B291" i="3"/>
  <c r="D292" i="3" l="1"/>
  <c r="C292" i="3"/>
  <c r="E292" i="3" s="1"/>
  <c r="B292" i="3"/>
  <c r="D293" i="3" l="1"/>
  <c r="C293" i="3"/>
  <c r="E293" i="3" s="1"/>
  <c r="B293" i="3"/>
  <c r="B294" i="3" l="1"/>
  <c r="D294" i="3"/>
  <c r="C294" i="3"/>
  <c r="E294" i="3" s="1"/>
  <c r="D295" i="3" l="1"/>
  <c r="C295" i="3"/>
  <c r="E295" i="3" s="1"/>
  <c r="B295" i="3"/>
  <c r="B296" i="3" l="1"/>
  <c r="D296" i="3"/>
  <c r="C296" i="3"/>
  <c r="E296" i="3" s="1"/>
  <c r="D297" i="3" l="1"/>
  <c r="C297" i="3"/>
  <c r="E297" i="3" s="1"/>
  <c r="B297" i="3"/>
  <c r="D298" i="3" l="1"/>
  <c r="C298" i="3"/>
  <c r="E298" i="3" s="1"/>
  <c r="B298" i="3"/>
  <c r="D299" i="3" l="1"/>
  <c r="C299" i="3"/>
  <c r="E299" i="3" s="1"/>
  <c r="B299" i="3"/>
  <c r="D300" i="3" l="1"/>
  <c r="B300" i="3"/>
  <c r="C300" i="3"/>
  <c r="E300" i="3" s="1"/>
  <c r="D301" i="3" l="1"/>
  <c r="C301" i="3"/>
  <c r="E301" i="3" s="1"/>
  <c r="B301" i="3"/>
  <c r="D302" i="3" l="1"/>
  <c r="C302" i="3"/>
  <c r="E302" i="3" s="1"/>
  <c r="B302" i="3"/>
  <c r="D303" i="3" l="1"/>
  <c r="C303" i="3"/>
  <c r="E303" i="3" s="1"/>
  <c r="B303" i="3"/>
  <c r="B304" i="3" l="1"/>
  <c r="D304" i="3"/>
  <c r="C304" i="3"/>
  <c r="E304" i="3" s="1"/>
  <c r="D305" i="3" l="1"/>
  <c r="C305" i="3"/>
  <c r="E305" i="3" s="1"/>
  <c r="B305" i="3"/>
  <c r="D306" i="3" l="1"/>
  <c r="C306" i="3"/>
  <c r="E306" i="3" s="1"/>
  <c r="B306" i="3"/>
  <c r="D307" i="3" l="1"/>
  <c r="C307" i="3"/>
  <c r="E307" i="3" s="1"/>
  <c r="B307" i="3"/>
  <c r="D308" i="3" l="1"/>
  <c r="C308" i="3"/>
  <c r="E308" i="3" s="1"/>
  <c r="B308" i="3"/>
  <c r="D309" i="3" l="1"/>
  <c r="C309" i="3"/>
  <c r="E309" i="3" s="1"/>
  <c r="B309" i="3"/>
  <c r="D310" i="3" l="1"/>
  <c r="C310" i="3"/>
  <c r="E310" i="3" s="1"/>
  <c r="B310" i="3"/>
  <c r="D311" i="3" l="1"/>
  <c r="C311" i="3"/>
  <c r="E311" i="3" s="1"/>
  <c r="B311" i="3"/>
  <c r="B312" i="3" l="1"/>
  <c r="C312" i="3"/>
  <c r="E312" i="3" s="1"/>
  <c r="D312" i="3"/>
  <c r="D313" i="3" l="1"/>
  <c r="B313" i="3"/>
  <c r="C313" i="3"/>
  <c r="E313" i="3" s="1"/>
  <c r="B314" i="3" l="1"/>
  <c r="D314" i="3"/>
  <c r="C314" i="3"/>
  <c r="E314" i="3" s="1"/>
  <c r="B315" i="3" l="1"/>
  <c r="C315" i="3"/>
  <c r="E315" i="3" s="1"/>
  <c r="D315" i="3"/>
  <c r="B316" i="3" l="1"/>
  <c r="D316" i="3"/>
  <c r="C316" i="3"/>
  <c r="E316" i="3" s="1"/>
  <c r="D317" i="3" l="1"/>
  <c r="C317" i="3"/>
  <c r="E317" i="3" s="1"/>
  <c r="B317" i="3"/>
  <c r="B318" i="3" l="1"/>
  <c r="D318" i="3"/>
  <c r="C318" i="3"/>
  <c r="E318" i="3" s="1"/>
  <c r="B319" i="3" l="1"/>
  <c r="C319" i="3"/>
  <c r="E319" i="3" s="1"/>
  <c r="D319" i="3"/>
  <c r="B320" i="3" l="1"/>
  <c r="C320" i="3"/>
  <c r="E320" i="3" s="1"/>
  <c r="D320" i="3"/>
  <c r="D321" i="3" l="1"/>
  <c r="C321" i="3"/>
  <c r="E321" i="3" s="1"/>
  <c r="B321" i="3"/>
  <c r="B322" i="3" l="1"/>
  <c r="D322" i="3"/>
  <c r="C322" i="3"/>
  <c r="E322" i="3" s="1"/>
  <c r="D323" i="3" l="1"/>
  <c r="C323" i="3"/>
  <c r="E323" i="3" s="1"/>
  <c r="B323" i="3"/>
  <c r="B324" i="3" l="1"/>
  <c r="D324" i="3"/>
  <c r="C324" i="3"/>
  <c r="E324" i="3" s="1"/>
  <c r="D325" i="3" l="1"/>
  <c r="C325" i="3"/>
  <c r="E325" i="3" s="1"/>
  <c r="B325" i="3"/>
  <c r="B326" i="3" l="1"/>
  <c r="C326" i="3"/>
  <c r="E326" i="3" s="1"/>
  <c r="D326" i="3"/>
  <c r="B327" i="3" l="1"/>
  <c r="D327" i="3"/>
  <c r="C327" i="3"/>
  <c r="E327" i="3" s="1"/>
  <c r="B328" i="3" l="1"/>
  <c r="D328" i="3"/>
  <c r="C328" i="3"/>
  <c r="E328" i="3" s="1"/>
  <c r="D329" i="3" l="1"/>
  <c r="C329" i="3"/>
  <c r="E329" i="3" s="1"/>
  <c r="B329" i="3"/>
  <c r="B330" i="3" l="1"/>
  <c r="D330" i="3"/>
  <c r="C330" i="3"/>
  <c r="E330" i="3" s="1"/>
  <c r="D331" i="3" l="1"/>
  <c r="C331" i="3"/>
  <c r="E331" i="3" s="1"/>
  <c r="B331" i="3"/>
  <c r="B332" i="3" l="1"/>
  <c r="D332" i="3"/>
  <c r="C332" i="3"/>
  <c r="E332" i="3" s="1"/>
  <c r="B333" i="3" l="1"/>
  <c r="D333" i="3"/>
  <c r="C333" i="3"/>
  <c r="E333" i="3" s="1"/>
  <c r="B334" i="3" l="1"/>
  <c r="D334" i="3"/>
  <c r="C334" i="3"/>
  <c r="E334" i="3" s="1"/>
  <c r="B335" i="3" l="1"/>
  <c r="D335" i="3"/>
  <c r="C335" i="3"/>
  <c r="E335" i="3" s="1"/>
  <c r="B336" i="3" l="1"/>
  <c r="D336" i="3"/>
  <c r="C336" i="3"/>
  <c r="E336" i="3" s="1"/>
  <c r="D337" i="3" l="1"/>
  <c r="C337" i="3"/>
  <c r="E337" i="3" s="1"/>
  <c r="B337" i="3"/>
  <c r="B338" i="3" l="1"/>
  <c r="C338" i="3"/>
  <c r="E338" i="3" s="1"/>
  <c r="D338" i="3"/>
  <c r="D339" i="3" l="1"/>
  <c r="C339" i="3"/>
  <c r="E339" i="3" s="1"/>
  <c r="B339" i="3"/>
  <c r="B340" i="3" l="1"/>
  <c r="D340" i="3"/>
  <c r="C340" i="3"/>
  <c r="E340" i="3" s="1"/>
  <c r="C341" i="3" l="1"/>
  <c r="E341" i="3" s="1"/>
  <c r="B341" i="3"/>
  <c r="D341" i="3"/>
  <c r="B342" i="3" l="1"/>
  <c r="D342" i="3"/>
  <c r="C342" i="3"/>
  <c r="E342" i="3" s="1"/>
  <c r="B343" i="3" l="1"/>
  <c r="D343" i="3"/>
  <c r="C343" i="3"/>
  <c r="E343" i="3" s="1"/>
  <c r="B344" i="3" l="1"/>
  <c r="C344" i="3"/>
  <c r="E344" i="3" s="1"/>
  <c r="D344" i="3"/>
  <c r="D345" i="3" l="1"/>
  <c r="C345" i="3"/>
  <c r="E345" i="3" s="1"/>
  <c r="B345" i="3"/>
  <c r="B346" i="3" l="1"/>
  <c r="D346" i="3"/>
  <c r="C346" i="3"/>
  <c r="E346" i="3" s="1"/>
  <c r="B347" i="3" l="1"/>
  <c r="C347" i="3"/>
  <c r="E347" i="3" s="1"/>
  <c r="D347" i="3"/>
  <c r="B348" i="3" l="1"/>
  <c r="D348" i="3"/>
  <c r="C348" i="3"/>
  <c r="E348" i="3" s="1"/>
  <c r="D349" i="3" l="1"/>
  <c r="C349" i="3"/>
  <c r="E349" i="3" s="1"/>
  <c r="B349" i="3"/>
  <c r="B350" i="3" l="1"/>
  <c r="D350" i="3"/>
  <c r="C350" i="3"/>
  <c r="E350" i="3" s="1"/>
  <c r="B351" i="3" l="1"/>
  <c r="C351" i="3"/>
  <c r="E351" i="3" s="1"/>
  <c r="D351" i="3"/>
  <c r="B352" i="3" l="1"/>
  <c r="D352" i="3"/>
  <c r="C352" i="3"/>
  <c r="E352" i="3" s="1"/>
  <c r="D353" i="3" l="1"/>
  <c r="C353" i="3"/>
  <c r="E353" i="3" s="1"/>
  <c r="B353" i="3"/>
  <c r="B354" i="3" l="1"/>
  <c r="D354" i="3"/>
  <c r="C354" i="3"/>
  <c r="E354" i="3" s="1"/>
  <c r="D355" i="3" l="1"/>
  <c r="C355" i="3"/>
  <c r="E355" i="3" s="1"/>
  <c r="B355" i="3"/>
  <c r="B356" i="3" l="1"/>
  <c r="D356" i="3"/>
  <c r="C356" i="3"/>
  <c r="E356" i="3" s="1"/>
  <c r="D357" i="3" l="1"/>
  <c r="C357" i="3"/>
  <c r="E357" i="3" s="1"/>
  <c r="B357" i="3"/>
  <c r="B358" i="3" l="1"/>
  <c r="D358" i="3"/>
  <c r="C358" i="3"/>
  <c r="E358" i="3" s="1"/>
  <c r="B359" i="3" l="1"/>
  <c r="D359" i="3"/>
  <c r="C359" i="3"/>
  <c r="E359" i="3" s="1"/>
  <c r="B360" i="3" l="1"/>
  <c r="D360" i="3"/>
  <c r="C360" i="3"/>
  <c r="E360" i="3" s="1"/>
  <c r="D361" i="3" l="1"/>
  <c r="C361" i="3"/>
  <c r="E361" i="3" s="1"/>
  <c r="B361" i="3"/>
  <c r="B362" i="3" l="1"/>
  <c r="D362" i="3"/>
  <c r="C362" i="3"/>
  <c r="E362" i="3" s="1"/>
  <c r="D363" i="3" l="1"/>
  <c r="C363" i="3"/>
  <c r="E363" i="3" s="1"/>
  <c r="B363" i="3"/>
  <c r="B364" i="3" l="1"/>
  <c r="D364" i="3"/>
  <c r="C364" i="3"/>
  <c r="E364" i="3" s="1"/>
  <c r="B365" i="3" l="1"/>
  <c r="D365" i="3"/>
  <c r="C365" i="3"/>
  <c r="E365" i="3" s="1"/>
  <c r="B366" i="3" l="1"/>
  <c r="D366" i="3"/>
  <c r="C366" i="3"/>
  <c r="E366" i="3" s="1"/>
  <c r="B367" i="3" l="1"/>
  <c r="D367" i="3"/>
  <c r="C367" i="3"/>
  <c r="E367" i="3" s="1"/>
  <c r="B368" i="3" l="1"/>
  <c r="D368" i="3"/>
  <c r="C368" i="3"/>
  <c r="E368" i="3" s="1"/>
  <c r="D369" i="3" l="1"/>
  <c r="C369" i="3"/>
  <c r="E369" i="3" s="1"/>
  <c r="B369" i="3"/>
  <c r="B370" i="3" l="1"/>
  <c r="C370" i="3"/>
  <c r="E370" i="3" s="1"/>
  <c r="D370" i="3"/>
  <c r="D371" i="3" l="1"/>
  <c r="C371" i="3"/>
  <c r="E371" i="3" s="1"/>
  <c r="B371" i="3"/>
  <c r="B372" i="3" l="1"/>
  <c r="D372" i="3"/>
  <c r="C372" i="3"/>
  <c r="E372" i="3" s="1"/>
  <c r="C373" i="3" l="1"/>
  <c r="E373" i="3" s="1"/>
  <c r="D373" i="3"/>
  <c r="B373" i="3"/>
  <c r="B374" i="3" l="1"/>
  <c r="D374" i="3"/>
  <c r="C374" i="3"/>
  <c r="E374" i="3" s="1"/>
  <c r="B375" i="3" l="1"/>
  <c r="D375" i="3"/>
  <c r="C375" i="3"/>
  <c r="E375" i="3" s="1"/>
  <c r="B376" i="3" l="1"/>
  <c r="C376" i="3"/>
  <c r="E376" i="3" s="1"/>
  <c r="D376" i="3"/>
  <c r="D377" i="3" l="1"/>
  <c r="C377" i="3"/>
  <c r="E377" i="3" s="1"/>
  <c r="B377" i="3"/>
  <c r="B378" i="3" l="1"/>
  <c r="D378" i="3"/>
  <c r="C378" i="3"/>
  <c r="E378" i="3" s="1"/>
  <c r="B379" i="3" l="1"/>
  <c r="C379" i="3"/>
  <c r="E379" i="3" s="1"/>
  <c r="D379" i="3"/>
  <c r="B380" i="3" l="1"/>
  <c r="D380" i="3"/>
  <c r="C380" i="3"/>
  <c r="E380" i="3" s="1"/>
  <c r="D381" i="3" l="1"/>
  <c r="B381" i="3"/>
  <c r="C381" i="3"/>
  <c r="E381" i="3" s="1"/>
  <c r="B382" i="3" l="1"/>
  <c r="D382" i="3"/>
  <c r="C382" i="3"/>
  <c r="E382" i="3" s="1"/>
  <c r="B383" i="3" l="1"/>
  <c r="D383" i="3"/>
  <c r="C383" i="3"/>
  <c r="E383" i="3" s="1"/>
  <c r="B384" i="3" l="1"/>
  <c r="D384" i="3"/>
  <c r="C384" i="3"/>
  <c r="E384" i="3" s="1"/>
  <c r="D385" i="3" l="1"/>
  <c r="C385" i="3"/>
  <c r="E385" i="3" s="1"/>
  <c r="B385" i="3"/>
  <c r="B386" i="3" l="1"/>
  <c r="D386" i="3"/>
  <c r="C386" i="3"/>
  <c r="E386" i="3" s="1"/>
  <c r="B387" i="3" l="1"/>
  <c r="D387" i="3"/>
  <c r="C387" i="3"/>
  <c r="E387" i="3" s="1"/>
  <c r="B388" i="3" l="1"/>
  <c r="D388" i="3"/>
  <c r="C388" i="3"/>
  <c r="E388" i="3" s="1"/>
  <c r="D389" i="3" l="1"/>
  <c r="C389" i="3"/>
  <c r="E389" i="3" s="1"/>
  <c r="B389" i="3"/>
  <c r="B390" i="3" l="1"/>
  <c r="D390" i="3"/>
  <c r="C390" i="3"/>
  <c r="E390" i="3" s="1"/>
  <c r="B391" i="3" l="1"/>
  <c r="D391" i="3"/>
  <c r="C391" i="3"/>
  <c r="E391" i="3" s="1"/>
  <c r="B392" i="3" l="1"/>
  <c r="D392" i="3"/>
  <c r="C392" i="3"/>
  <c r="E392" i="3" s="1"/>
  <c r="D393" i="3" l="1"/>
  <c r="C393" i="3"/>
  <c r="E393" i="3" s="1"/>
  <c r="B393" i="3"/>
  <c r="B394" i="3" l="1"/>
  <c r="C394" i="3"/>
  <c r="E394" i="3" s="1"/>
  <c r="D394" i="3"/>
  <c r="D395" i="3" l="1"/>
  <c r="C395" i="3"/>
  <c r="E395" i="3" s="1"/>
  <c r="B395" i="3"/>
  <c r="B396" i="3" l="1"/>
  <c r="D396" i="3"/>
  <c r="C396" i="3"/>
  <c r="E396" i="3" s="1"/>
  <c r="B397" i="3" l="1"/>
  <c r="D397" i="3"/>
  <c r="C397" i="3"/>
  <c r="E397" i="3" s="1"/>
  <c r="B398" i="3" l="1"/>
  <c r="C398" i="3"/>
  <c r="E398" i="3" s="1"/>
  <c r="D398" i="3"/>
  <c r="B399" i="3" l="1"/>
  <c r="D399" i="3"/>
  <c r="C399" i="3"/>
  <c r="E399" i="3" s="1"/>
  <c r="B400" i="3" l="1"/>
  <c r="D400" i="3"/>
  <c r="C400" i="3"/>
  <c r="E400" i="3" s="1"/>
  <c r="D401" i="3" l="1"/>
  <c r="C401" i="3"/>
  <c r="E401" i="3" s="1"/>
  <c r="B401" i="3"/>
  <c r="B402" i="3" l="1"/>
  <c r="C402" i="3"/>
  <c r="E402" i="3" s="1"/>
  <c r="D402" i="3"/>
  <c r="D403" i="3" l="1"/>
  <c r="C403" i="3"/>
  <c r="E403" i="3" s="1"/>
  <c r="B403" i="3"/>
  <c r="B404" i="3" l="1"/>
  <c r="D404" i="3"/>
  <c r="C404" i="3"/>
  <c r="E404" i="3" s="1"/>
  <c r="B405" i="3" l="1"/>
  <c r="D405" i="3"/>
  <c r="C405" i="3"/>
  <c r="E405" i="3" s="1"/>
  <c r="B406" i="3" l="1"/>
  <c r="D406" i="3"/>
  <c r="C406" i="3"/>
  <c r="E406" i="3" s="1"/>
  <c r="B407" i="3" l="1"/>
  <c r="D407" i="3"/>
  <c r="C407" i="3"/>
  <c r="E407" i="3" s="1"/>
  <c r="B408" i="3" l="1"/>
  <c r="C408" i="3"/>
  <c r="E408" i="3" s="1"/>
  <c r="D408" i="3"/>
  <c r="D409" i="3" l="1"/>
  <c r="C409" i="3"/>
  <c r="E409" i="3" s="1"/>
  <c r="B409" i="3"/>
  <c r="B410" i="3" l="1"/>
  <c r="D410" i="3"/>
  <c r="C410" i="3"/>
  <c r="E410" i="3" s="1"/>
  <c r="B411" i="3" l="1"/>
  <c r="C411" i="3"/>
  <c r="E411" i="3" s="1"/>
  <c r="D411" i="3"/>
  <c r="B412" i="3" l="1"/>
  <c r="D412" i="3"/>
  <c r="C412" i="3"/>
  <c r="E412" i="3" s="1"/>
  <c r="D413" i="3" l="1"/>
  <c r="B413" i="3"/>
  <c r="C413" i="3"/>
  <c r="E413" i="3" s="1"/>
  <c r="B414" i="3" l="1"/>
  <c r="D414" i="3"/>
  <c r="C414" i="3"/>
  <c r="E414" i="3" s="1"/>
  <c r="B415" i="3" l="1"/>
  <c r="D415" i="3"/>
  <c r="C415" i="3"/>
  <c r="E415" i="3" s="1"/>
  <c r="B416" i="3" l="1"/>
  <c r="C416" i="3"/>
  <c r="E416" i="3" s="1"/>
  <c r="D416" i="3"/>
  <c r="D417" i="3" l="1"/>
  <c r="C417" i="3"/>
  <c r="E417" i="3" s="1"/>
  <c r="B417" i="3"/>
  <c r="B418" i="3" l="1"/>
  <c r="D418" i="3"/>
  <c r="C418" i="3"/>
  <c r="E418" i="3" s="1"/>
  <c r="D419" i="3" l="1"/>
  <c r="B419" i="3"/>
  <c r="C419" i="3"/>
  <c r="E419" i="3" s="1"/>
  <c r="B420" i="3" l="1"/>
  <c r="D420" i="3"/>
  <c r="C420" i="3"/>
  <c r="E420" i="3" s="1"/>
  <c r="D421" i="3" l="1"/>
  <c r="C421" i="3"/>
  <c r="E421" i="3" s="1"/>
  <c r="B421" i="3"/>
  <c r="B422" i="3" l="1"/>
  <c r="D422" i="3"/>
  <c r="C422" i="3"/>
  <c r="E422" i="3" s="1"/>
  <c r="B423" i="3" l="1"/>
  <c r="D423" i="3"/>
  <c r="C423" i="3"/>
  <c r="E423" i="3" s="1"/>
  <c r="B424" i="3" l="1"/>
  <c r="D424" i="3"/>
  <c r="C424" i="3"/>
  <c r="E424" i="3" s="1"/>
  <c r="D425" i="3" l="1"/>
  <c r="C425" i="3"/>
  <c r="E425" i="3" s="1"/>
  <c r="B425" i="3"/>
  <c r="B426" i="3" l="1"/>
  <c r="D426" i="3"/>
  <c r="C426" i="3"/>
  <c r="E426" i="3" s="1"/>
  <c r="D427" i="3" l="1"/>
  <c r="C427" i="3"/>
  <c r="E427" i="3" s="1"/>
  <c r="B427" i="3"/>
  <c r="B428" i="3" l="1"/>
  <c r="D428" i="3"/>
  <c r="C428" i="3"/>
  <c r="E428" i="3" s="1"/>
  <c r="B429" i="3" l="1"/>
  <c r="C429" i="3"/>
  <c r="E429" i="3" s="1"/>
  <c r="D429" i="3"/>
  <c r="B430" i="3" l="1"/>
  <c r="C430" i="3"/>
  <c r="E430" i="3" s="1"/>
  <c r="D430" i="3"/>
  <c r="B431" i="3" l="1"/>
  <c r="D431" i="3"/>
  <c r="C431" i="3"/>
  <c r="E431" i="3" s="1"/>
  <c r="B432" i="3" l="1"/>
  <c r="D432" i="3"/>
  <c r="C432" i="3"/>
  <c r="E432" i="3" s="1"/>
  <c r="D433" i="3" l="1"/>
  <c r="C433" i="3"/>
  <c r="E433" i="3" s="1"/>
  <c r="B433" i="3"/>
  <c r="B434" i="3" l="1"/>
  <c r="C434" i="3"/>
  <c r="E434" i="3" s="1"/>
  <c r="D434" i="3"/>
  <c r="D435" i="3" l="1"/>
  <c r="C435" i="3"/>
  <c r="E435" i="3" s="1"/>
  <c r="B435" i="3"/>
  <c r="B436" i="3" l="1"/>
  <c r="D436" i="3"/>
  <c r="C436" i="3"/>
  <c r="E436" i="3" s="1"/>
  <c r="D437" i="3" l="1"/>
  <c r="C437" i="3"/>
  <c r="E437" i="3" s="1"/>
  <c r="B437" i="3"/>
  <c r="B438" i="3" l="1"/>
  <c r="D438" i="3"/>
  <c r="C438" i="3"/>
  <c r="E438" i="3" s="1"/>
  <c r="B439" i="3" l="1"/>
  <c r="D439" i="3"/>
  <c r="C439" i="3"/>
  <c r="E439" i="3" s="1"/>
  <c r="B440" i="3" l="1"/>
  <c r="D440" i="3"/>
  <c r="C440" i="3"/>
  <c r="E440" i="3" s="1"/>
  <c r="D441" i="3" l="1"/>
  <c r="C441" i="3"/>
  <c r="E441" i="3" s="1"/>
  <c r="B441" i="3"/>
  <c r="B442" i="3" l="1"/>
  <c r="D442" i="3"/>
  <c r="C442" i="3"/>
  <c r="E442" i="3" s="1"/>
  <c r="B443" i="3" l="1"/>
  <c r="D443" i="3"/>
  <c r="C443" i="3"/>
  <c r="E443" i="3" s="1"/>
  <c r="B444" i="3" l="1"/>
  <c r="D444" i="3"/>
  <c r="C444" i="3"/>
  <c r="E444" i="3" s="1"/>
  <c r="D445" i="3" l="1"/>
  <c r="C445" i="3"/>
  <c r="E445" i="3" s="1"/>
  <c r="B445" i="3"/>
  <c r="B446" i="3" l="1"/>
  <c r="D446" i="3"/>
  <c r="C446" i="3"/>
  <c r="E446" i="3" s="1"/>
  <c r="B447" i="3" l="1"/>
  <c r="D447" i="3"/>
  <c r="C447" i="3"/>
  <c r="E447" i="3" s="1"/>
  <c r="B448" i="3" l="1"/>
  <c r="D448" i="3"/>
  <c r="C448" i="3"/>
  <c r="E448" i="3" s="1"/>
  <c r="D449" i="3" l="1"/>
  <c r="C449" i="3"/>
  <c r="E449" i="3" s="1"/>
  <c r="B449" i="3"/>
  <c r="B450" i="3" l="1"/>
  <c r="D450" i="3"/>
  <c r="C450" i="3"/>
  <c r="E450" i="3" s="1"/>
  <c r="C451" i="3" l="1"/>
  <c r="E451" i="3" s="1"/>
  <c r="B451" i="3"/>
  <c r="D451" i="3"/>
  <c r="B452" i="3" l="1"/>
  <c r="D452" i="3"/>
  <c r="C452" i="3"/>
  <c r="E452" i="3" s="1"/>
  <c r="D453" i="3" l="1"/>
  <c r="C453" i="3"/>
  <c r="E453" i="3" s="1"/>
  <c r="B453" i="3"/>
  <c r="B454" i="3" l="1"/>
  <c r="D454" i="3"/>
  <c r="C454" i="3"/>
  <c r="E454" i="3" s="1"/>
  <c r="B455" i="3" l="1"/>
  <c r="C455" i="3"/>
  <c r="E455" i="3" s="1"/>
  <c r="D455" i="3"/>
  <c r="B456" i="3" l="1"/>
  <c r="D456" i="3"/>
  <c r="C456" i="3"/>
  <c r="E456" i="3" s="1"/>
  <c r="D457" i="3" l="1"/>
  <c r="C457" i="3"/>
  <c r="E457" i="3" s="1"/>
  <c r="B457" i="3"/>
  <c r="B458" i="3" l="1"/>
  <c r="D458" i="3"/>
  <c r="C458" i="3"/>
  <c r="E458" i="3" s="1"/>
  <c r="D459" i="3" l="1"/>
  <c r="C459" i="3"/>
  <c r="E459" i="3" s="1"/>
  <c r="B459" i="3"/>
  <c r="B460" i="3" l="1"/>
  <c r="D460" i="3"/>
  <c r="C460" i="3"/>
  <c r="E460" i="3" s="1"/>
  <c r="B461" i="3" l="1"/>
  <c r="C461" i="3"/>
  <c r="E461" i="3" s="1"/>
  <c r="D461" i="3"/>
  <c r="B462" i="3" l="1"/>
  <c r="C462" i="3"/>
  <c r="E462" i="3" s="1"/>
  <c r="D462" i="3"/>
  <c r="B463" i="3" l="1"/>
  <c r="D463" i="3"/>
  <c r="C463" i="3"/>
  <c r="E463" i="3" s="1"/>
  <c r="B464" i="3" l="1"/>
  <c r="D464" i="3"/>
  <c r="C464" i="3"/>
  <c r="E464" i="3" s="1"/>
  <c r="D465" i="3" l="1"/>
  <c r="C465" i="3"/>
  <c r="E465" i="3" s="1"/>
  <c r="B465" i="3"/>
  <c r="B466" i="3" l="1"/>
  <c r="D466" i="3"/>
  <c r="C466" i="3"/>
  <c r="E466" i="3" s="1"/>
  <c r="D467" i="3" l="1"/>
  <c r="C467" i="3"/>
  <c r="E467" i="3" s="1"/>
  <c r="B467" i="3"/>
  <c r="B468" i="3" l="1"/>
  <c r="D468" i="3"/>
  <c r="C468" i="3"/>
  <c r="E468" i="3" s="1"/>
  <c r="D469" i="3" l="1"/>
  <c r="C469" i="3"/>
  <c r="E469" i="3" s="1"/>
  <c r="B469" i="3"/>
  <c r="B470" i="3" l="1"/>
  <c r="D470" i="3"/>
  <c r="C470" i="3"/>
  <c r="E470" i="3" s="1"/>
  <c r="B471" i="3" l="1"/>
  <c r="D471" i="3"/>
  <c r="C471" i="3"/>
  <c r="E471" i="3" s="1"/>
  <c r="B472" i="3" l="1"/>
  <c r="D472" i="3"/>
  <c r="C472" i="3"/>
  <c r="E472" i="3" s="1"/>
  <c r="D473" i="3" l="1"/>
  <c r="C473" i="3"/>
  <c r="E473" i="3" s="1"/>
  <c r="B473" i="3"/>
  <c r="B474" i="3" l="1"/>
  <c r="D474" i="3"/>
  <c r="C474" i="3"/>
  <c r="E474" i="3" s="1"/>
  <c r="B475" i="3" l="1"/>
  <c r="D475" i="3"/>
  <c r="C475" i="3"/>
  <c r="E475" i="3" s="1"/>
  <c r="B476" i="3" l="1"/>
  <c r="D476" i="3"/>
  <c r="C476" i="3"/>
  <c r="E476" i="3" s="1"/>
  <c r="D477" i="3" l="1"/>
  <c r="C477" i="3"/>
  <c r="E477" i="3" s="1"/>
  <c r="B477" i="3"/>
  <c r="B478" i="3" l="1"/>
  <c r="D478" i="3"/>
  <c r="C478" i="3"/>
  <c r="E478" i="3" s="1"/>
  <c r="B479" i="3" l="1"/>
  <c r="D479" i="3"/>
  <c r="C479" i="3"/>
  <c r="E479" i="3" s="1"/>
  <c r="B480" i="3" l="1"/>
  <c r="C480" i="3"/>
  <c r="E480" i="3" s="1"/>
  <c r="D480" i="3"/>
  <c r="D481" i="3" l="1"/>
  <c r="C481" i="3"/>
  <c r="E481" i="3" s="1"/>
  <c r="B481" i="3"/>
  <c r="B482" i="3" l="1"/>
  <c r="D482" i="3"/>
  <c r="C482" i="3"/>
  <c r="E482" i="3" s="1"/>
  <c r="C483" i="3" l="1"/>
  <c r="E483" i="3" s="1"/>
  <c r="B483" i="3"/>
  <c r="D483" i="3"/>
  <c r="B484" i="3" l="1"/>
  <c r="D484" i="3"/>
  <c r="C484" i="3"/>
  <c r="E484" i="3" s="1"/>
  <c r="D485" i="3" l="1"/>
  <c r="C485" i="3"/>
  <c r="E485" i="3" s="1"/>
  <c r="B485" i="3"/>
  <c r="B486" i="3" l="1"/>
  <c r="D486" i="3"/>
  <c r="C486" i="3"/>
  <c r="E486" i="3" s="1"/>
  <c r="B487" i="3" l="1"/>
  <c r="C487" i="3"/>
  <c r="E487" i="3" s="1"/>
  <c r="D487" i="3"/>
  <c r="B488" i="3" l="1"/>
  <c r="D488" i="3"/>
  <c r="C488" i="3"/>
  <c r="E488" i="3" s="1"/>
  <c r="D489" i="3" l="1"/>
  <c r="C489" i="3"/>
  <c r="E489" i="3" s="1"/>
  <c r="B489" i="3"/>
  <c r="B490" i="3" l="1"/>
  <c r="C490" i="3"/>
  <c r="E490" i="3" s="1"/>
  <c r="D490" i="3"/>
  <c r="D491" i="3" l="1"/>
  <c r="C491" i="3"/>
  <c r="E491" i="3" s="1"/>
  <c r="B491" i="3"/>
  <c r="B492" i="3" l="1"/>
  <c r="D492" i="3"/>
  <c r="C492" i="3"/>
  <c r="E492" i="3" s="1"/>
  <c r="B493" i="3" l="1"/>
  <c r="C493" i="3"/>
  <c r="E493" i="3" s="1"/>
  <c r="D493" i="3"/>
  <c r="B494" i="3" l="1"/>
  <c r="D494" i="3"/>
  <c r="C494" i="3"/>
  <c r="E494" i="3" s="1"/>
  <c r="B495" i="3" l="1"/>
  <c r="D495" i="3"/>
  <c r="C495" i="3"/>
  <c r="E495" i="3" s="1"/>
  <c r="B496" i="3" l="1"/>
  <c r="D496" i="3"/>
  <c r="C496" i="3"/>
  <c r="E496" i="3" s="1"/>
  <c r="D497" i="3" l="1"/>
  <c r="C497" i="3"/>
  <c r="E497" i="3" s="1"/>
  <c r="B497" i="3"/>
  <c r="B498" i="3" l="1"/>
  <c r="D498" i="3"/>
  <c r="C498" i="3"/>
  <c r="E498" i="3" s="1"/>
  <c r="D499" i="3" l="1"/>
  <c r="C499" i="3"/>
  <c r="E499" i="3" s="1"/>
  <c r="B499" i="3"/>
  <c r="B500" i="3" l="1"/>
  <c r="D500" i="3"/>
  <c r="C500" i="3"/>
  <c r="E500" i="3" s="1"/>
  <c r="B501" i="3" l="1"/>
  <c r="D501" i="3"/>
  <c r="C501" i="3"/>
  <c r="E501" i="3" s="1"/>
  <c r="B502" i="3" l="1"/>
  <c r="D502" i="3"/>
  <c r="C502" i="3"/>
  <c r="E502" i="3" s="1"/>
  <c r="B503" i="3" l="1"/>
  <c r="D503" i="3"/>
  <c r="C503" i="3"/>
  <c r="E503" i="3" s="1"/>
  <c r="B504" i="3" l="1"/>
  <c r="D504" i="3"/>
  <c r="C504" i="3"/>
  <c r="E504" i="3" s="1"/>
  <c r="D505" i="3" l="1"/>
  <c r="C505" i="3"/>
  <c r="E505" i="3" s="1"/>
  <c r="B505" i="3"/>
  <c r="B506" i="3" l="1"/>
  <c r="D506" i="3"/>
  <c r="C506" i="3"/>
  <c r="E506" i="3" s="1"/>
  <c r="B507" i="3" l="1"/>
  <c r="C507" i="3"/>
  <c r="E507" i="3" s="1"/>
  <c r="D507" i="3"/>
  <c r="B508" i="3" l="1"/>
  <c r="D508" i="3"/>
  <c r="C508" i="3"/>
  <c r="E508" i="3" s="1"/>
  <c r="D509" i="3" l="1"/>
  <c r="C509" i="3"/>
  <c r="E509" i="3" s="1"/>
  <c r="B509" i="3"/>
  <c r="B510" i="3" l="1"/>
  <c r="D510" i="3"/>
  <c r="C510" i="3"/>
  <c r="E510" i="3" s="1"/>
  <c r="B511" i="3" l="1"/>
  <c r="D511" i="3"/>
  <c r="C511" i="3"/>
  <c r="E511" i="3" s="1"/>
  <c r="B512" i="3" l="1"/>
  <c r="C512" i="3"/>
  <c r="E512" i="3" s="1"/>
  <c r="D512" i="3"/>
  <c r="D513" i="3" l="1"/>
  <c r="C513" i="3"/>
  <c r="E513" i="3" s="1"/>
  <c r="B513" i="3"/>
  <c r="B514" i="3" l="1"/>
  <c r="D514" i="3"/>
  <c r="C514" i="3"/>
  <c r="E514" i="3" s="1"/>
  <c r="C515" i="3" l="1"/>
  <c r="E515" i="3" s="1"/>
  <c r="D515" i="3"/>
  <c r="B515" i="3"/>
  <c r="B516" i="3" l="1"/>
  <c r="D516" i="3"/>
  <c r="C516" i="3"/>
  <c r="E516" i="3" s="1"/>
  <c r="D517" i="3" l="1"/>
  <c r="C517" i="3"/>
  <c r="E517" i="3" s="1"/>
  <c r="B517" i="3"/>
  <c r="B518" i="3" l="1"/>
  <c r="C518" i="3"/>
  <c r="E518" i="3" s="1"/>
  <c r="D518" i="3"/>
  <c r="B519" i="3" l="1"/>
  <c r="D519" i="3"/>
  <c r="C519" i="3"/>
  <c r="E519" i="3" s="1"/>
  <c r="B520" i="3" l="1"/>
  <c r="D520" i="3"/>
  <c r="C520" i="3"/>
  <c r="E520" i="3" s="1"/>
  <c r="D521" i="3" l="1"/>
  <c r="C521" i="3"/>
  <c r="E521" i="3" s="1"/>
  <c r="B521" i="3"/>
  <c r="B522" i="3" l="1"/>
  <c r="C522" i="3"/>
  <c r="E522" i="3" s="1"/>
  <c r="D522" i="3"/>
  <c r="C523" i="3" l="1"/>
  <c r="E523" i="3" s="1"/>
  <c r="B523" i="3"/>
  <c r="D523" i="3"/>
  <c r="D524" i="3" l="1"/>
  <c r="C524" i="3"/>
  <c r="E524" i="3" s="1"/>
  <c r="B524" i="3"/>
  <c r="C525" i="3" l="1"/>
  <c r="E525" i="3" s="1"/>
  <c r="B525" i="3"/>
  <c r="D525" i="3"/>
  <c r="D526" i="3" l="1"/>
  <c r="B526" i="3"/>
  <c r="C526" i="3"/>
  <c r="E526" i="3" s="1"/>
  <c r="C527" i="3" l="1"/>
  <c r="E527" i="3" s="1"/>
  <c r="B527" i="3"/>
  <c r="D527" i="3"/>
  <c r="D528" i="3" l="1"/>
  <c r="C528" i="3"/>
  <c r="E528" i="3" s="1"/>
  <c r="B528" i="3"/>
  <c r="D529" i="3" l="1"/>
  <c r="C529" i="3"/>
  <c r="E529" i="3" s="1"/>
  <c r="B529" i="3"/>
  <c r="D530" i="3" l="1"/>
  <c r="C530" i="3"/>
  <c r="E530" i="3" s="1"/>
  <c r="B530" i="3"/>
  <c r="D531" i="3" l="1"/>
  <c r="C531" i="3"/>
  <c r="E531" i="3" s="1"/>
  <c r="B531" i="3"/>
  <c r="D532" i="3" l="1"/>
  <c r="C532" i="3"/>
  <c r="E532" i="3" s="1"/>
  <c r="B532" i="3"/>
  <c r="B533" i="3" l="1"/>
  <c r="D533" i="3"/>
  <c r="C533" i="3"/>
  <c r="E533" i="3" s="1"/>
  <c r="D534" i="3" l="1"/>
  <c r="C534" i="3"/>
  <c r="E534" i="3" s="1"/>
  <c r="B534" i="3"/>
  <c r="C535" i="3" l="1"/>
  <c r="E535" i="3" s="1"/>
  <c r="B535" i="3"/>
  <c r="D535" i="3"/>
  <c r="D536" i="3" l="1"/>
  <c r="C536" i="3"/>
  <c r="E536" i="3" s="1"/>
  <c r="B536" i="3"/>
  <c r="D537" i="3" l="1"/>
  <c r="C537" i="3"/>
  <c r="E537" i="3" s="1"/>
  <c r="B537" i="3"/>
  <c r="D538" i="3" l="1"/>
  <c r="C538" i="3"/>
  <c r="E538" i="3" s="1"/>
  <c r="B538" i="3"/>
  <c r="C539" i="3" l="1"/>
  <c r="E539" i="3" s="1"/>
  <c r="B539" i="3"/>
  <c r="D539" i="3"/>
  <c r="D540" i="3" l="1"/>
  <c r="C540" i="3"/>
  <c r="E540" i="3" s="1"/>
  <c r="B540" i="3"/>
  <c r="D541" i="3" l="1"/>
  <c r="C541" i="3"/>
  <c r="E541" i="3" s="1"/>
  <c r="B541" i="3"/>
  <c r="D542" i="3" l="1"/>
  <c r="C542" i="3"/>
  <c r="E542" i="3" s="1"/>
  <c r="B542" i="3"/>
  <c r="C543" i="3" l="1"/>
  <c r="E543" i="3" s="1"/>
  <c r="B543" i="3"/>
  <c r="D543" i="3"/>
  <c r="D544" i="3" l="1"/>
  <c r="C544" i="3"/>
  <c r="E544" i="3" s="1"/>
  <c r="B544" i="3"/>
  <c r="D545" i="3" l="1"/>
  <c r="C545" i="3"/>
  <c r="E545" i="3" s="1"/>
  <c r="B545" i="3"/>
  <c r="D546" i="3" l="1"/>
  <c r="C546" i="3"/>
  <c r="E546" i="3" s="1"/>
  <c r="B546" i="3"/>
  <c r="B547" i="3" l="1"/>
  <c r="D547" i="3"/>
  <c r="C547" i="3"/>
  <c r="E547" i="3" s="1"/>
  <c r="D548" i="3" l="1"/>
  <c r="C548" i="3"/>
  <c r="E548" i="3" s="1"/>
  <c r="B548" i="3"/>
  <c r="D549" i="3" l="1"/>
  <c r="C549" i="3"/>
  <c r="E549" i="3" s="1"/>
  <c r="B549" i="3"/>
  <c r="D550" i="3" l="1"/>
  <c r="C550" i="3"/>
  <c r="E550" i="3" s="1"/>
  <c r="B550" i="3"/>
  <c r="C551" i="3" l="1"/>
  <c r="E551" i="3" s="1"/>
  <c r="B551" i="3"/>
  <c r="D551" i="3"/>
  <c r="D552" i="3" l="1"/>
  <c r="C552" i="3"/>
  <c r="E552" i="3" s="1"/>
  <c r="B552" i="3"/>
  <c r="D553" i="3" l="1"/>
  <c r="C553" i="3"/>
  <c r="E553" i="3" s="1"/>
  <c r="B553" i="3"/>
  <c r="D554" i="3" l="1"/>
  <c r="C554" i="3"/>
  <c r="E554" i="3" s="1"/>
  <c r="B554" i="3"/>
  <c r="B555" i="3" l="1"/>
  <c r="D555" i="3"/>
  <c r="C555" i="3"/>
  <c r="E555" i="3" s="1"/>
  <c r="D556" i="3" l="1"/>
  <c r="C556" i="3"/>
  <c r="E556" i="3" s="1"/>
  <c r="B556" i="3"/>
  <c r="C557" i="3" l="1"/>
  <c r="E557" i="3" s="1"/>
  <c r="B557" i="3"/>
  <c r="D557" i="3"/>
  <c r="D558" i="3" l="1"/>
  <c r="C558" i="3"/>
  <c r="E558" i="3" s="1"/>
  <c r="B558" i="3"/>
  <c r="C559" i="3" l="1"/>
  <c r="E559" i="3" s="1"/>
  <c r="B559" i="3"/>
  <c r="D559" i="3"/>
  <c r="D560" i="3" l="1"/>
  <c r="C560" i="3"/>
  <c r="E560" i="3" s="1"/>
  <c r="B560" i="3"/>
  <c r="D561" i="3" l="1"/>
  <c r="C561" i="3"/>
  <c r="E561" i="3" s="1"/>
  <c r="B561" i="3"/>
  <c r="D562" i="3" l="1"/>
  <c r="C562" i="3"/>
  <c r="E562" i="3" s="1"/>
  <c r="B562" i="3"/>
  <c r="D563" i="3" l="1"/>
  <c r="C563" i="3"/>
  <c r="E563" i="3" s="1"/>
  <c r="B563" i="3"/>
  <c r="D564" i="3" l="1"/>
  <c r="C564" i="3"/>
  <c r="E564" i="3" s="1"/>
  <c r="B564" i="3"/>
  <c r="D565" i="3" l="1"/>
  <c r="B565" i="3"/>
  <c r="C565" i="3"/>
  <c r="E565" i="3" s="1"/>
  <c r="C566" i="3" l="1"/>
  <c r="E566" i="3" s="1"/>
  <c r="D566" i="3"/>
  <c r="B566" i="3"/>
  <c r="D567" i="3" l="1"/>
  <c r="C567" i="3"/>
  <c r="E567" i="3" s="1"/>
  <c r="B567" i="3"/>
  <c r="B568" i="3" l="1"/>
  <c r="D568" i="3"/>
  <c r="C568" i="3"/>
  <c r="E568" i="3" s="1"/>
  <c r="D569" i="3" l="1"/>
  <c r="C569" i="3"/>
  <c r="E569" i="3" s="1"/>
  <c r="B569" i="3"/>
  <c r="D570" i="3" l="1"/>
  <c r="C570" i="3"/>
  <c r="E570" i="3" s="1"/>
  <c r="B570" i="3"/>
  <c r="D571" i="3" l="1"/>
  <c r="C571" i="3"/>
  <c r="E571" i="3" s="1"/>
  <c r="B571" i="3"/>
  <c r="B572" i="3" l="1"/>
  <c r="D572" i="3"/>
  <c r="C572" i="3"/>
  <c r="E572" i="3" s="1"/>
  <c r="D573" i="3" l="1"/>
  <c r="C573" i="3"/>
  <c r="E573" i="3" s="1"/>
  <c r="B573" i="3"/>
  <c r="C574" i="3" l="1"/>
  <c r="E574" i="3" s="1"/>
  <c r="B574" i="3"/>
  <c r="D574" i="3"/>
  <c r="D575" i="3" l="1"/>
  <c r="C575" i="3"/>
  <c r="E575" i="3" s="1"/>
  <c r="B575" i="3"/>
  <c r="D576" i="3" l="1"/>
  <c r="C576" i="3"/>
  <c r="E576" i="3" s="1"/>
  <c r="B576" i="3"/>
  <c r="D577" i="3" l="1"/>
  <c r="B577" i="3"/>
  <c r="C577" i="3"/>
  <c r="E577" i="3" s="1"/>
  <c r="D578" i="3" l="1"/>
  <c r="C578" i="3"/>
  <c r="E578" i="3" s="1"/>
  <c r="B578" i="3"/>
  <c r="D579" i="3" l="1"/>
  <c r="C579" i="3"/>
  <c r="E579" i="3" s="1"/>
  <c r="B579" i="3"/>
  <c r="B580" i="3" l="1"/>
  <c r="D580" i="3"/>
  <c r="C580" i="3"/>
  <c r="E580" i="3" s="1"/>
  <c r="D581" i="3" l="1"/>
  <c r="B581" i="3"/>
  <c r="C581" i="3"/>
  <c r="E581" i="3" s="1"/>
  <c r="D582" i="3" l="1"/>
  <c r="B582" i="3"/>
  <c r="C582" i="3"/>
  <c r="E582" i="3" s="1"/>
  <c r="D583" i="3" l="1"/>
  <c r="C583" i="3"/>
  <c r="E583" i="3" s="1"/>
  <c r="B583" i="3"/>
  <c r="D584" i="3" l="1"/>
  <c r="C584" i="3"/>
  <c r="E584" i="3" s="1"/>
  <c r="B584" i="3"/>
  <c r="D585" i="3" l="1"/>
  <c r="C585" i="3"/>
  <c r="E585" i="3" s="1"/>
  <c r="B585" i="3"/>
  <c r="C586" i="3" l="1"/>
  <c r="E586" i="3" s="1"/>
  <c r="B586" i="3"/>
  <c r="D586" i="3"/>
  <c r="D587" i="3" l="1"/>
  <c r="B587" i="3"/>
  <c r="C587" i="3"/>
  <c r="E587" i="3" s="1"/>
  <c r="B588" i="3" l="1"/>
  <c r="D588" i="3"/>
  <c r="C588" i="3"/>
  <c r="E588" i="3" s="1"/>
  <c r="D589" i="3" l="1"/>
  <c r="B589" i="3"/>
  <c r="C589" i="3"/>
  <c r="E589" i="3" s="1"/>
  <c r="C590" i="3" l="1"/>
  <c r="E590" i="3" s="1"/>
  <c r="B590" i="3"/>
  <c r="D590" i="3"/>
  <c r="D591" i="3" l="1"/>
  <c r="C591" i="3"/>
  <c r="E591" i="3" s="1"/>
  <c r="B591" i="3"/>
  <c r="B592" i="3" l="1"/>
  <c r="D592" i="3"/>
  <c r="C592" i="3"/>
  <c r="E592" i="3" s="1"/>
  <c r="D593" i="3" l="1"/>
  <c r="C593" i="3"/>
  <c r="E593" i="3" s="1"/>
  <c r="B593" i="3"/>
  <c r="B594" i="3" l="1"/>
  <c r="D594" i="3"/>
  <c r="C594" i="3"/>
  <c r="E594" i="3" s="1"/>
  <c r="D595" i="3" l="1"/>
  <c r="C595" i="3"/>
  <c r="E595" i="3" s="1"/>
  <c r="B595" i="3"/>
  <c r="B596" i="3" l="1"/>
  <c r="C596" i="3"/>
  <c r="E596" i="3" s="1"/>
  <c r="D596" i="3"/>
  <c r="D597" i="3" l="1"/>
  <c r="C597" i="3"/>
  <c r="E597" i="3" s="1"/>
  <c r="B597" i="3"/>
  <c r="B598" i="3" l="1"/>
  <c r="C598" i="3"/>
  <c r="E598" i="3" s="1"/>
  <c r="D598" i="3"/>
  <c r="D599" i="3" l="1"/>
  <c r="C599" i="3"/>
  <c r="E599" i="3" s="1"/>
  <c r="B599" i="3"/>
  <c r="B600" i="3" l="1"/>
  <c r="D600" i="3"/>
  <c r="C600" i="3"/>
  <c r="E600" i="3" s="1"/>
  <c r="D601" i="3" l="1"/>
  <c r="C601" i="3"/>
  <c r="E601" i="3" s="1"/>
  <c r="B601" i="3"/>
  <c r="B602" i="3" l="1"/>
  <c r="D602" i="3"/>
  <c r="C602" i="3"/>
  <c r="E602" i="3" s="1"/>
  <c r="D603" i="3" l="1"/>
  <c r="C603" i="3"/>
  <c r="E603" i="3" s="1"/>
  <c r="B603" i="3"/>
  <c r="B604" i="3" l="1"/>
  <c r="C604" i="3"/>
  <c r="E604" i="3" s="1"/>
  <c r="D604" i="3"/>
  <c r="D605" i="3" l="1"/>
  <c r="C605" i="3"/>
  <c r="E605" i="3" s="1"/>
  <c r="B605" i="3"/>
  <c r="B606" i="3" l="1"/>
  <c r="C606" i="3"/>
  <c r="E606" i="3" s="1"/>
  <c r="D606" i="3"/>
  <c r="D607" i="3" l="1"/>
  <c r="C607" i="3"/>
  <c r="E607" i="3" s="1"/>
  <c r="B607" i="3"/>
  <c r="B608" i="3" l="1"/>
  <c r="D608" i="3"/>
  <c r="C608" i="3"/>
  <c r="E608" i="3" s="1"/>
  <c r="D609" i="3" l="1"/>
  <c r="C609" i="3"/>
  <c r="E609" i="3" s="1"/>
  <c r="B609" i="3"/>
  <c r="B610" i="3" l="1"/>
  <c r="C610" i="3"/>
  <c r="E610" i="3" s="1"/>
  <c r="D610" i="3"/>
  <c r="D611" i="3" l="1"/>
  <c r="C611" i="3"/>
  <c r="E611" i="3" s="1"/>
  <c r="B611" i="3"/>
  <c r="B612" i="3" l="1"/>
  <c r="C612" i="3"/>
  <c r="E612" i="3" s="1"/>
  <c r="D612" i="3"/>
  <c r="D613" i="3" l="1"/>
  <c r="C613" i="3"/>
  <c r="E613" i="3" s="1"/>
  <c r="B613" i="3"/>
  <c r="B614" i="3" l="1"/>
  <c r="C614" i="3"/>
  <c r="E614" i="3" s="1"/>
  <c r="D614" i="3"/>
  <c r="D615" i="3" l="1"/>
  <c r="C615" i="3"/>
  <c r="E615" i="3" s="1"/>
  <c r="B615" i="3"/>
  <c r="B616" i="3" l="1"/>
  <c r="D616" i="3"/>
  <c r="C616" i="3"/>
  <c r="E616" i="3" s="1"/>
  <c r="D617" i="3" l="1"/>
  <c r="C617" i="3"/>
  <c r="E617" i="3" s="1"/>
  <c r="B617" i="3"/>
  <c r="B618" i="3" l="1"/>
  <c r="C618" i="3"/>
  <c r="E618" i="3" s="1"/>
  <c r="D618" i="3"/>
  <c r="D619" i="3" l="1"/>
  <c r="C619" i="3"/>
  <c r="E619" i="3" s="1"/>
  <c r="B619" i="3"/>
  <c r="B620" i="3" l="1"/>
  <c r="D620" i="3"/>
  <c r="C620" i="3"/>
  <c r="E620" i="3" s="1"/>
  <c r="D621" i="3" l="1"/>
  <c r="C621" i="3"/>
  <c r="E621" i="3" s="1"/>
  <c r="B621" i="3"/>
  <c r="B622" i="3" l="1"/>
  <c r="C622" i="3"/>
  <c r="E622" i="3" s="1"/>
  <c r="D622" i="3"/>
  <c r="D623" i="3" l="1"/>
  <c r="C623" i="3"/>
  <c r="E623" i="3" s="1"/>
  <c r="B623" i="3"/>
  <c r="B624" i="3" l="1"/>
  <c r="D624" i="3"/>
  <c r="C624" i="3"/>
  <c r="E624" i="3" s="1"/>
  <c r="D625" i="3" l="1"/>
  <c r="C625" i="3"/>
  <c r="E625" i="3" s="1"/>
  <c r="B625" i="3"/>
  <c r="B626" i="3" l="1"/>
  <c r="C626" i="3"/>
  <c r="E626" i="3" s="1"/>
  <c r="D626" i="3"/>
  <c r="D627" i="3" l="1"/>
  <c r="C627" i="3"/>
  <c r="E627" i="3" s="1"/>
  <c r="B627" i="3"/>
  <c r="B628" i="3" l="1"/>
  <c r="C628" i="3"/>
  <c r="E628" i="3" s="1"/>
  <c r="D628" i="3"/>
  <c r="D629" i="3" l="1"/>
  <c r="C629" i="3"/>
  <c r="E629" i="3" s="1"/>
  <c r="B629" i="3"/>
  <c r="B630" i="3" l="1"/>
  <c r="C630" i="3"/>
  <c r="E630" i="3" s="1"/>
  <c r="D630" i="3"/>
  <c r="D631" i="3" l="1"/>
  <c r="C631" i="3"/>
  <c r="E631" i="3" s="1"/>
  <c r="B631" i="3"/>
  <c r="B632" i="3" l="1"/>
  <c r="D632" i="3"/>
  <c r="C632" i="3"/>
  <c r="E632" i="3" s="1"/>
  <c r="D633" i="3" l="1"/>
  <c r="C633" i="3"/>
  <c r="E633" i="3" s="1"/>
  <c r="B633" i="3"/>
  <c r="B634" i="3" l="1"/>
  <c r="D634" i="3"/>
  <c r="C634" i="3"/>
  <c r="E634" i="3" s="1"/>
  <c r="D635" i="3" l="1"/>
  <c r="C635" i="3"/>
  <c r="E635" i="3" s="1"/>
  <c r="B635" i="3"/>
  <c r="B636" i="3" l="1"/>
  <c r="C636" i="3"/>
  <c r="E636" i="3" s="1"/>
  <c r="D636" i="3"/>
  <c r="D637" i="3" l="1"/>
  <c r="B637" i="3"/>
  <c r="C637" i="3"/>
  <c r="E637" i="3" s="1"/>
  <c r="B638" i="3" l="1"/>
  <c r="C638" i="3"/>
  <c r="E638" i="3" s="1"/>
  <c r="D638" i="3"/>
  <c r="D639" i="3" l="1"/>
  <c r="C639" i="3"/>
  <c r="E639" i="3" s="1"/>
  <c r="B639" i="3"/>
  <c r="B640" i="3" l="1"/>
  <c r="D640" i="3"/>
  <c r="C640" i="3"/>
  <c r="E640" i="3" s="1"/>
  <c r="D641" i="3" l="1"/>
  <c r="C641" i="3"/>
  <c r="E641" i="3" s="1"/>
  <c r="B641" i="3"/>
  <c r="B642" i="3" l="1"/>
  <c r="C642" i="3"/>
  <c r="E642" i="3" s="1"/>
  <c r="D642" i="3"/>
  <c r="D643" i="3" l="1"/>
  <c r="C643" i="3"/>
  <c r="E643" i="3" s="1"/>
  <c r="B643" i="3"/>
  <c r="B644" i="3" l="1"/>
  <c r="D644" i="3"/>
  <c r="C644" i="3"/>
  <c r="E644" i="3" s="1"/>
  <c r="D645" i="3" l="1"/>
  <c r="C645" i="3"/>
  <c r="E645" i="3" s="1"/>
  <c r="B645" i="3"/>
  <c r="B646" i="3" l="1"/>
  <c r="C646" i="3"/>
  <c r="E646" i="3" s="1"/>
  <c r="D646" i="3"/>
  <c r="D647" i="3" l="1"/>
  <c r="C647" i="3"/>
  <c r="E647" i="3" s="1"/>
  <c r="B647" i="3"/>
  <c r="B648" i="3" l="1"/>
  <c r="D648" i="3"/>
  <c r="C648" i="3"/>
  <c r="E648" i="3" s="1"/>
  <c r="D649" i="3" l="1"/>
  <c r="C649" i="3"/>
  <c r="E649" i="3" s="1"/>
  <c r="B649" i="3"/>
  <c r="B650" i="3" l="1"/>
  <c r="C650" i="3"/>
  <c r="E650" i="3" s="1"/>
  <c r="D650" i="3"/>
  <c r="D651" i="3" l="1"/>
  <c r="C651" i="3"/>
  <c r="E651" i="3" s="1"/>
  <c r="B651" i="3"/>
  <c r="B652" i="3" l="1"/>
  <c r="D652" i="3"/>
  <c r="C652" i="3"/>
  <c r="E652" i="3" s="1"/>
  <c r="D653" i="3" l="1"/>
  <c r="C653" i="3"/>
  <c r="E653" i="3" s="1"/>
  <c r="B653" i="3"/>
  <c r="B654" i="3" l="1"/>
  <c r="C654" i="3"/>
  <c r="E654" i="3" s="1"/>
  <c r="D654" i="3"/>
  <c r="D655" i="3" l="1"/>
  <c r="B655" i="3"/>
  <c r="C655" i="3"/>
  <c r="E655" i="3" s="1"/>
  <c r="B656" i="3" l="1"/>
  <c r="D656" i="3"/>
  <c r="C656" i="3"/>
  <c r="E656" i="3" s="1"/>
  <c r="D657" i="3" l="1"/>
  <c r="C657" i="3"/>
  <c r="E657" i="3" s="1"/>
  <c r="B657" i="3"/>
  <c r="B658" i="3" l="1"/>
  <c r="D658" i="3"/>
  <c r="C658" i="3"/>
  <c r="E658" i="3" s="1"/>
  <c r="D659" i="3" l="1"/>
  <c r="C659" i="3"/>
  <c r="E659" i="3" s="1"/>
  <c r="B659" i="3"/>
  <c r="B660" i="3" l="1"/>
  <c r="C660" i="3"/>
  <c r="E660" i="3" s="1"/>
  <c r="D660" i="3"/>
  <c r="D661" i="3" l="1"/>
  <c r="C661" i="3"/>
  <c r="E661" i="3" s="1"/>
  <c r="B661" i="3"/>
  <c r="B662" i="3" l="1"/>
  <c r="C662" i="3"/>
  <c r="E662" i="3" s="1"/>
  <c r="D662" i="3"/>
  <c r="D663" i="3" l="1"/>
  <c r="C663" i="3"/>
  <c r="E663" i="3" s="1"/>
  <c r="B663" i="3"/>
  <c r="B664" i="3" l="1"/>
  <c r="D664" i="3"/>
  <c r="C664" i="3"/>
  <c r="E664" i="3" s="1"/>
  <c r="D665" i="3" l="1"/>
  <c r="C665" i="3"/>
  <c r="E665" i="3" s="1"/>
  <c r="B665" i="3"/>
  <c r="B666" i="3" l="1"/>
  <c r="D666" i="3"/>
  <c r="C666" i="3"/>
  <c r="E666" i="3" s="1"/>
  <c r="D667" i="3" l="1"/>
  <c r="C667" i="3"/>
  <c r="E667" i="3" s="1"/>
  <c r="B667" i="3"/>
  <c r="B668" i="3" l="1"/>
  <c r="D668" i="3"/>
  <c r="C668" i="3"/>
  <c r="E668" i="3" s="1"/>
  <c r="D669" i="3" l="1"/>
  <c r="C669" i="3"/>
  <c r="E669" i="3" s="1"/>
  <c r="B669" i="3"/>
  <c r="B670" i="3" l="1"/>
  <c r="C670" i="3"/>
  <c r="E670" i="3" s="1"/>
  <c r="D670" i="3"/>
  <c r="D671" i="3" l="1"/>
  <c r="C671" i="3"/>
  <c r="E671" i="3" s="1"/>
  <c r="B671" i="3"/>
  <c r="B672" i="3" l="1"/>
  <c r="D672" i="3"/>
  <c r="C672" i="3"/>
  <c r="E672" i="3" s="1"/>
  <c r="D673" i="3" l="1"/>
  <c r="C673" i="3"/>
  <c r="E673" i="3" s="1"/>
  <c r="B673" i="3"/>
  <c r="B674" i="3" l="1"/>
  <c r="C674" i="3"/>
  <c r="E674" i="3" s="1"/>
  <c r="D674" i="3"/>
  <c r="D675" i="3" l="1"/>
  <c r="C675" i="3"/>
  <c r="E675" i="3" s="1"/>
  <c r="B675" i="3"/>
  <c r="B676" i="3" l="1"/>
  <c r="D676" i="3"/>
  <c r="C676" i="3"/>
  <c r="E676" i="3" s="1"/>
  <c r="D677" i="3" l="1"/>
  <c r="C677" i="3"/>
  <c r="E677" i="3" s="1"/>
  <c r="B677" i="3"/>
  <c r="B678" i="3" l="1"/>
  <c r="C678" i="3"/>
  <c r="E678" i="3" s="1"/>
  <c r="D678" i="3"/>
  <c r="D679" i="3" l="1"/>
  <c r="C679" i="3"/>
  <c r="E679" i="3" s="1"/>
  <c r="B679" i="3"/>
  <c r="B680" i="3" l="1"/>
  <c r="D680" i="3"/>
  <c r="C680" i="3"/>
  <c r="E680" i="3" s="1"/>
  <c r="D681" i="3" l="1"/>
  <c r="C681" i="3"/>
  <c r="E681" i="3" s="1"/>
  <c r="B681" i="3"/>
  <c r="B682" i="3" l="1"/>
  <c r="D682" i="3"/>
  <c r="C682" i="3"/>
  <c r="E682" i="3" s="1"/>
  <c r="D683" i="3" l="1"/>
  <c r="C683" i="3"/>
  <c r="E683" i="3" s="1"/>
  <c r="B683" i="3"/>
  <c r="B684" i="3" l="1"/>
  <c r="D684" i="3"/>
  <c r="C684" i="3"/>
  <c r="E684" i="3" s="1"/>
  <c r="D685" i="3" l="1"/>
  <c r="C685" i="3"/>
  <c r="E685" i="3" s="1"/>
  <c r="B685" i="3"/>
  <c r="B686" i="3" l="1"/>
  <c r="C686" i="3"/>
  <c r="E686" i="3" s="1"/>
  <c r="D686" i="3"/>
  <c r="D687" i="3" l="1"/>
  <c r="C687" i="3"/>
  <c r="E687" i="3" s="1"/>
  <c r="B687" i="3"/>
  <c r="B688" i="3" l="1"/>
  <c r="D688" i="3"/>
  <c r="C688" i="3"/>
  <c r="E688" i="3" s="1"/>
  <c r="D689" i="3" l="1"/>
  <c r="B689" i="3"/>
  <c r="C689" i="3"/>
  <c r="E689" i="3" s="1"/>
  <c r="B690" i="3" l="1"/>
  <c r="D690" i="3"/>
  <c r="C690" i="3"/>
  <c r="E690" i="3" s="1"/>
  <c r="D691" i="3" l="1"/>
  <c r="C691" i="3"/>
  <c r="E691" i="3" s="1"/>
  <c r="B691" i="3"/>
  <c r="B692" i="3" l="1"/>
  <c r="C692" i="3"/>
  <c r="E692" i="3" s="1"/>
  <c r="D692" i="3"/>
  <c r="D693" i="3" l="1"/>
  <c r="C693" i="3"/>
  <c r="E693" i="3" s="1"/>
  <c r="B693" i="3"/>
  <c r="B694" i="3" l="1"/>
  <c r="C694" i="3"/>
  <c r="E694" i="3" s="1"/>
  <c r="D694" i="3"/>
  <c r="D695" i="3" l="1"/>
  <c r="C695" i="3"/>
  <c r="E695" i="3" s="1"/>
  <c r="B695" i="3"/>
  <c r="B696" i="3" l="1"/>
  <c r="D696" i="3"/>
  <c r="C696" i="3"/>
  <c r="E696" i="3" s="1"/>
  <c r="D697" i="3" l="1"/>
  <c r="C697" i="3"/>
  <c r="E697" i="3" s="1"/>
  <c r="B697" i="3"/>
  <c r="B698" i="3" l="1"/>
  <c r="D698" i="3"/>
  <c r="C698" i="3"/>
  <c r="E698" i="3" s="1"/>
  <c r="D699" i="3" l="1"/>
  <c r="C699" i="3"/>
  <c r="E699" i="3" s="1"/>
  <c r="B699" i="3"/>
  <c r="B700" i="3" l="1"/>
  <c r="C700" i="3"/>
  <c r="E700" i="3" s="1"/>
  <c r="D700" i="3"/>
  <c r="D701" i="3" l="1"/>
  <c r="C701" i="3"/>
  <c r="E701" i="3" s="1"/>
  <c r="B701" i="3"/>
  <c r="B702" i="3" l="1"/>
  <c r="C702" i="3"/>
  <c r="E702" i="3" s="1"/>
  <c r="D702" i="3"/>
  <c r="D703" i="3" l="1"/>
  <c r="C703" i="3"/>
  <c r="E703" i="3" s="1"/>
  <c r="B703" i="3"/>
  <c r="B704" i="3" l="1"/>
  <c r="D704" i="3"/>
  <c r="C704" i="3"/>
  <c r="E704" i="3" s="1"/>
  <c r="D705" i="3" l="1"/>
  <c r="B705" i="3"/>
  <c r="C705" i="3"/>
  <c r="E705" i="3" s="1"/>
  <c r="B706" i="3" l="1"/>
  <c r="C706" i="3"/>
  <c r="E706" i="3" s="1"/>
  <c r="D706" i="3"/>
  <c r="D707" i="3" l="1"/>
  <c r="C707" i="3"/>
  <c r="E707" i="3" s="1"/>
  <c r="B707" i="3"/>
  <c r="B708" i="3" l="1"/>
  <c r="C708" i="3"/>
  <c r="E708" i="3" s="1"/>
  <c r="D708" i="3"/>
  <c r="D709" i="3" l="1"/>
  <c r="C709" i="3"/>
  <c r="E709" i="3" s="1"/>
  <c r="B709" i="3"/>
  <c r="B710" i="3" l="1"/>
  <c r="C710" i="3"/>
  <c r="E710" i="3" s="1"/>
  <c r="D710" i="3"/>
  <c r="D711" i="3" l="1"/>
  <c r="C711" i="3"/>
  <c r="E711" i="3" s="1"/>
  <c r="B711" i="3"/>
  <c r="B712" i="3" l="1"/>
  <c r="D712" i="3"/>
  <c r="C712" i="3"/>
  <c r="E712" i="3" s="1"/>
  <c r="D713" i="3" l="1"/>
  <c r="C713" i="3"/>
  <c r="E713" i="3" s="1"/>
  <c r="B713" i="3"/>
  <c r="B714" i="3" l="1"/>
  <c r="C714" i="3"/>
  <c r="E714" i="3" s="1"/>
  <c r="D714" i="3"/>
  <c r="D715" i="3" l="1"/>
  <c r="C715" i="3"/>
  <c r="E715" i="3" s="1"/>
  <c r="B715" i="3"/>
  <c r="B716" i="3" l="1"/>
  <c r="D716" i="3"/>
  <c r="C716" i="3"/>
  <c r="E716" i="3" s="1"/>
  <c r="D717" i="3" l="1"/>
  <c r="C717" i="3"/>
  <c r="E717" i="3" s="1"/>
  <c r="B717" i="3"/>
  <c r="B718" i="3" l="1"/>
  <c r="C718" i="3"/>
  <c r="E718" i="3" s="1"/>
  <c r="D718" i="3"/>
  <c r="D719" i="3" l="1"/>
  <c r="C719" i="3"/>
  <c r="E719" i="3" s="1"/>
  <c r="B719" i="3"/>
  <c r="B720" i="3" l="1"/>
  <c r="D720" i="3"/>
  <c r="C720" i="3"/>
  <c r="E720" i="3" s="1"/>
  <c r="D721" i="3" l="1"/>
  <c r="C721" i="3"/>
  <c r="E721" i="3" s="1"/>
  <c r="B721" i="3"/>
  <c r="B722" i="3" l="1"/>
  <c r="D722" i="3"/>
  <c r="C722" i="3"/>
  <c r="E722" i="3" s="1"/>
  <c r="D723" i="3" l="1"/>
  <c r="C723" i="3"/>
  <c r="E723" i="3" s="1"/>
  <c r="B723" i="3"/>
  <c r="B724" i="3" l="1"/>
  <c r="C724" i="3"/>
  <c r="E724" i="3" s="1"/>
  <c r="D724" i="3"/>
  <c r="D725" i="3" l="1"/>
  <c r="C725" i="3"/>
  <c r="E725" i="3" s="1"/>
  <c r="B725" i="3"/>
  <c r="B726" i="3" l="1"/>
  <c r="C726" i="3"/>
  <c r="E726" i="3" s="1"/>
  <c r="D726" i="3"/>
  <c r="D727" i="3" l="1"/>
  <c r="C727" i="3"/>
  <c r="E727" i="3" s="1"/>
  <c r="B727" i="3"/>
  <c r="B728" i="3" l="1"/>
  <c r="D728" i="3"/>
  <c r="C728" i="3"/>
  <c r="E728" i="3" s="1"/>
  <c r="D729" i="3" l="1"/>
  <c r="C729" i="3"/>
  <c r="E729" i="3" s="1"/>
  <c r="B729" i="3"/>
  <c r="B730" i="3" l="1"/>
  <c r="D730" i="3"/>
  <c r="C730" i="3"/>
  <c r="E730" i="3" s="1"/>
  <c r="D731" i="3" l="1"/>
  <c r="C731" i="3"/>
  <c r="E731" i="3" s="1"/>
  <c r="B73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40A792-FED3-4156-8F79-008F916BE989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36DB5F8-4215-4A63-BFE6-913D393A8D52}" name="WorksheetConnection_PowerBISampleData.xlsx!Calendar" type="102" refreshedVersion="6" minRefreshableVersion="5">
    <extLst>
      <ext xmlns:x15="http://schemas.microsoft.com/office/spreadsheetml/2010/11/main" uri="{DE250136-89BD-433C-8126-D09CA5730AF9}">
        <x15:connection id="Calendar">
          <x15:rangePr sourceName="_xlcn.WorksheetConnection_PowerBISampleData.xlsxCalendar"/>
        </x15:connection>
      </ext>
    </extLst>
  </connection>
  <connection id="3" xr16:uid="{33101493-8E8E-4D4B-824B-59E57E3877AE}" name="WorksheetConnection_PowerBISampleData.xlsx!Geography" type="102" refreshedVersion="6" minRefreshableVersion="5">
    <extLst>
      <ext xmlns:x15="http://schemas.microsoft.com/office/spreadsheetml/2010/11/main" uri="{DE250136-89BD-433C-8126-D09CA5730AF9}">
        <x15:connection id="Geography">
          <x15:rangePr sourceName="_xlcn.WorksheetConnection_PowerBISampleData.xlsxGeography"/>
        </x15:connection>
      </ext>
    </extLst>
  </connection>
  <connection id="4" xr16:uid="{C00960D4-FA4A-4B05-8AAE-69C11E73525B}" name="WorksheetConnection_PowerBISampleData.xlsx!Sales" type="102" refreshedVersion="6" minRefreshableVersion="5">
    <extLst>
      <ext xmlns:x15="http://schemas.microsoft.com/office/spreadsheetml/2010/11/main" uri="{DE250136-89BD-433C-8126-D09CA5730AF9}">
        <x15:connection id="Sales">
          <x15:rangePr sourceName="_xlcn.WorksheetConnection_PowerBISampleData.xlsxSales"/>
        </x15:connection>
      </ext>
    </extLst>
  </connection>
</connections>
</file>

<file path=xl/sharedStrings.xml><?xml version="1.0" encoding="utf-8"?>
<sst xmlns="http://schemas.openxmlformats.org/spreadsheetml/2006/main" count="2382" uniqueCount="97">
  <si>
    <t>Region</t>
  </si>
  <si>
    <t>Product</t>
  </si>
  <si>
    <t>Date</t>
  </si>
  <si>
    <t>Sector</t>
  </si>
  <si>
    <t>Customer</t>
  </si>
  <si>
    <t>Quantity</t>
  </si>
  <si>
    <t>Revenue</t>
  </si>
  <si>
    <t>COGS</t>
  </si>
  <si>
    <t>Profit</t>
  </si>
  <si>
    <t>South</t>
  </si>
  <si>
    <t>ABC</t>
  </si>
  <si>
    <t>Transportation</t>
  </si>
  <si>
    <t>Southwest Airlines</t>
  </si>
  <si>
    <t>East</t>
  </si>
  <si>
    <t>Healthcare</t>
  </si>
  <si>
    <t>Merck</t>
  </si>
  <si>
    <t>XYZ</t>
  </si>
  <si>
    <t>Energy</t>
  </si>
  <si>
    <t>Texaco</t>
  </si>
  <si>
    <t>Central</t>
  </si>
  <si>
    <t>DEF</t>
  </si>
  <si>
    <t>Manufacturing</t>
  </si>
  <si>
    <t>Cummins Inc.</t>
  </si>
  <si>
    <t>Financial</t>
  </si>
  <si>
    <t>State Farm</t>
  </si>
  <si>
    <t>General Motors</t>
  </si>
  <si>
    <t>Retail</t>
  </si>
  <si>
    <t>Wal-Mart</t>
  </si>
  <si>
    <t>IBM</t>
  </si>
  <si>
    <t>Communications</t>
  </si>
  <si>
    <t>AT&amp;T</t>
  </si>
  <si>
    <t>West</t>
  </si>
  <si>
    <t>CitiGroup</t>
  </si>
  <si>
    <t>SBC Communications</t>
  </si>
  <si>
    <t>General Electric</t>
  </si>
  <si>
    <t>Boeing</t>
  </si>
  <si>
    <t>Exxon</t>
  </si>
  <si>
    <t>ABC Stores</t>
  </si>
  <si>
    <t>P&amp;G</t>
  </si>
  <si>
    <t>Bank of America</t>
  </si>
  <si>
    <t>Motorola</t>
  </si>
  <si>
    <t>Kroger</t>
  </si>
  <si>
    <t>HP</t>
  </si>
  <si>
    <t>Sears</t>
  </si>
  <si>
    <t>Lucent</t>
  </si>
  <si>
    <t>Lowe's</t>
  </si>
  <si>
    <t>CUNA Insurance</t>
  </si>
  <si>
    <t>Ford</t>
  </si>
  <si>
    <t>Compaq</t>
  </si>
  <si>
    <t>Phillip Morris</t>
  </si>
  <si>
    <t>City</t>
  </si>
  <si>
    <t>State</t>
  </si>
  <si>
    <t>Orlando</t>
  </si>
  <si>
    <t>FL</t>
  </si>
  <si>
    <t>Dallas</t>
  </si>
  <si>
    <t>TX</t>
  </si>
  <si>
    <t>Charlotte</t>
  </si>
  <si>
    <t>NC</t>
  </si>
  <si>
    <t>Seattle</t>
  </si>
  <si>
    <t>WA</t>
  </si>
  <si>
    <t>Sioux Falls</t>
  </si>
  <si>
    <t>SD</t>
  </si>
  <si>
    <t>Houston</t>
  </si>
  <si>
    <t>Columbus</t>
  </si>
  <si>
    <t>IN</t>
  </si>
  <si>
    <t>Madison</t>
  </si>
  <si>
    <t>WI</t>
  </si>
  <si>
    <t>Irving</t>
  </si>
  <si>
    <t>Detroit</t>
  </si>
  <si>
    <t>MI</t>
  </si>
  <si>
    <t>Fairfield</t>
  </si>
  <si>
    <t>CT</t>
  </si>
  <si>
    <t>Palo Alto</t>
  </si>
  <si>
    <t>CA</t>
  </si>
  <si>
    <t>Armonk</t>
  </si>
  <si>
    <t>NY</t>
  </si>
  <si>
    <t>Cincinnati</t>
  </si>
  <si>
    <t>OH</t>
  </si>
  <si>
    <t>Murray Hill</t>
  </si>
  <si>
    <t>NJ</t>
  </si>
  <si>
    <t>Kenilworth</t>
  </si>
  <si>
    <t>Schaumberg</t>
  </si>
  <si>
    <t>IL</t>
  </si>
  <si>
    <t>Raleigh</t>
  </si>
  <si>
    <t>Chicago</t>
  </si>
  <si>
    <t>Bloomington</t>
  </si>
  <si>
    <t>White Plains</t>
  </si>
  <si>
    <t>Bentonville</t>
  </si>
  <si>
    <t>AR</t>
  </si>
  <si>
    <t>Month</t>
  </si>
  <si>
    <t>MonthNo</t>
  </si>
  <si>
    <t>Year</t>
  </si>
  <si>
    <t>Qtr</t>
  </si>
  <si>
    <t>Sample files for Microsoft Excel 2019 Pivot Table Data Crunching</t>
  </si>
  <si>
    <t>ISBN 978-1-5093-0724-1</t>
  </si>
  <si>
    <t>Chapter 8</t>
  </si>
  <si>
    <t>This chapter uses this data and the 08-PowerBI.pbix 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</si>
</sst>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14" fontId="1" fillId="0" borderId="0" xfId="1" applyNumberFormat="1"/>
    <xf numFmtId="14" fontId="0" fillId="0" borderId="0" xfId="0" applyNumberFormat="1"/>
    <xf numFmtId="14" fontId="1" fillId="0" borderId="0" xfId="0" applyNumberFormat="1" applyFont="1"/>
    <xf numFmtId="0" fontId="0" fillId="0" borderId="0" xfId="0" quotePrefix="1"/>
    <xf numFmtId="0" fontId="3" fillId="0" borderId="0" xfId="0" applyFont="1"/>
  </cellXfs>
  <cellStyles count="2">
    <cellStyle name="Normal" xfId="0" builtinId="0"/>
    <cellStyle name="Normal 2" xfId="1" xr:uid="{00000000-0005-0000-0000-000001000000}"/>
  </cellStyles>
  <dxfs count="7">
    <dxf>
      <numFmt numFmtId="0" formatCode="General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48D9D6-DE78-4F7F-AEF9-8F270EF69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" displayName="Sales" ref="A1:I564" totalsRowShown="0" headerRowDxfId="6" headerRowCellStyle="Normal 2" dataCellStyle="Normal 2">
  <autoFilter ref="A1:I564" xr:uid="{00000000-0009-0000-0100-000001000000}"/>
  <tableColumns count="9">
    <tableColumn id="1" xr3:uid="{00000000-0010-0000-0000-000001000000}" name="Region" dataCellStyle="Normal 2"/>
    <tableColumn id="2" xr3:uid="{00000000-0010-0000-0000-000002000000}" name="Product" dataCellStyle="Normal 2"/>
    <tableColumn id="3" xr3:uid="{00000000-0010-0000-0000-000003000000}" name="Date" dataDxfId="5" dataCellStyle="Normal 2"/>
    <tableColumn id="4" xr3:uid="{00000000-0010-0000-0000-000004000000}" name="Sector" dataDxfId="4" dataCellStyle="Normal 2"/>
    <tableColumn id="5" xr3:uid="{00000000-0010-0000-0000-000005000000}" name="Customer" dataDxfId="3" dataCellStyle="Normal 2"/>
    <tableColumn id="6" xr3:uid="{00000000-0010-0000-0000-000006000000}" name="Quantity" dataCellStyle="Normal 2"/>
    <tableColumn id="7" xr3:uid="{00000000-0010-0000-0000-000007000000}" name="Revenue" dataCellStyle="Normal 2"/>
    <tableColumn id="8" xr3:uid="{00000000-0010-0000-0000-000008000000}" name="COGS" dataCellStyle="Normal 2"/>
    <tableColumn id="9" xr3:uid="{00000000-0010-0000-0000-000009000000}" name="Profit" dataCellStyle="Normal 2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Geography" displayName="Geography" ref="A1:D28" totalsRowShown="0">
  <autoFilter ref="A1:D28" xr:uid="{00000000-0009-0000-0100-000002000000}"/>
  <tableColumns count="4">
    <tableColumn id="1" xr3:uid="{00000000-0010-0000-0100-000001000000}" name="Customer" dataDxfId="2"/>
    <tableColumn id="2" xr3:uid="{00000000-0010-0000-0100-000002000000}" name="City"/>
    <tableColumn id="3" xr3:uid="{00000000-0010-0000-0100-000003000000}" name="State"/>
    <tableColumn id="4" xr3:uid="{00000000-0010-0000-0100-000004000000}" name="Regio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alendar" displayName="Calendar" ref="A1:E731" totalsRowShown="0">
  <autoFilter ref="A1:E731" xr:uid="{00000000-0009-0000-0100-000003000000}"/>
  <tableColumns count="5">
    <tableColumn id="1" xr3:uid="{00000000-0010-0000-0200-000001000000}" name="Date" dataDxfId="1"/>
    <tableColumn id="2" xr3:uid="{00000000-0010-0000-0200-000002000000}" name="Month">
      <calculatedColumnFormula>TEXT(A2,"MMM")</calculatedColumnFormula>
    </tableColumn>
    <tableColumn id="3" xr3:uid="{00000000-0010-0000-0200-000003000000}" name="MonthNo">
      <calculatedColumnFormula>MONTH(A2)</calculatedColumnFormula>
    </tableColumn>
    <tableColumn id="4" xr3:uid="{00000000-0010-0000-0200-000004000000}" name="Year">
      <calculatedColumnFormula>YEAR(A2)</calculatedColumnFormula>
    </tableColumn>
    <tableColumn id="5" xr3:uid="{00000000-0010-0000-0200-000005000000}" name="Qtr" dataDxfId="0">
      <calculatedColumnFormula>CHOOSE(Calendar[[#This Row],[MonthNo]],"Q1","Q1","Q1","Q2","Q2","Q2","Q3","Q3","Q3","Q4","Q4","Q4")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77EDB-7FAD-49E2-BD56-8BBB6EF2178C}">
  <dimension ref="D1:E5"/>
  <sheetViews>
    <sheetView tabSelected="1" workbookViewId="0">
      <selection activeCell="B7" sqref="B7"/>
    </sheetView>
  </sheetViews>
  <sheetFormatPr defaultRowHeight="12.75" x14ac:dyDescent="0.2"/>
  <cols>
    <col min="1" max="3" width="9.140625" style="3"/>
    <col min="4" max="4" width="2.7109375" style="3" customWidth="1"/>
    <col min="5" max="16384" width="9.140625" style="3"/>
  </cols>
  <sheetData>
    <row r="1" spans="4:5" x14ac:dyDescent="0.2">
      <c r="D1" s="3" t="s">
        <v>93</v>
      </c>
    </row>
    <row r="2" spans="4:5" x14ac:dyDescent="0.2">
      <c r="D2" s="3" t="s">
        <v>94</v>
      </c>
    </row>
    <row r="4" spans="4:5" x14ac:dyDescent="0.2">
      <c r="D4" s="1" t="s">
        <v>95</v>
      </c>
    </row>
    <row r="5" spans="4:5" x14ac:dyDescent="0.2">
      <c r="E5" s="3" t="s">
        <v>96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6"/>
  <sheetViews>
    <sheetView zoomScale="115" zoomScaleNormal="115" workbookViewId="0">
      <pane ySplit="1" topLeftCell="A2" activePane="bottomLeft" state="frozen"/>
      <selection pane="bottomLeft" activeCell="E5" sqref="E5"/>
    </sheetView>
  </sheetViews>
  <sheetFormatPr defaultColWidth="9.140625" defaultRowHeight="12.75" x14ac:dyDescent="0.2"/>
  <cols>
    <col min="1" max="1" width="9.140625" style="3"/>
    <col min="2" max="2" width="9.7109375" style="3" customWidth="1"/>
    <col min="3" max="4" width="11.140625" style="3" customWidth="1"/>
    <col min="5" max="5" width="15" style="3" customWidth="1"/>
    <col min="6" max="6" width="7.42578125" style="3" bestFit="1" customWidth="1"/>
    <col min="7" max="7" width="10" style="3" customWidth="1"/>
    <col min="8" max="8" width="10.85546875" style="3" customWidth="1"/>
    <col min="9" max="10" width="9.140625" style="3"/>
    <col min="11" max="11" width="25.5703125" style="3" bestFit="1" customWidth="1"/>
    <col min="12" max="16384" width="9.140625" style="3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/>
    </row>
    <row r="2" spans="1:11" x14ac:dyDescent="0.2">
      <c r="A2" s="3" t="s">
        <v>9</v>
      </c>
      <c r="B2" s="3" t="s">
        <v>10</v>
      </c>
      <c r="C2" s="4">
        <v>44562</v>
      </c>
      <c r="D2" s="4" t="s">
        <v>11</v>
      </c>
      <c r="E2" s="4" t="s">
        <v>12</v>
      </c>
      <c r="F2" s="3">
        <v>100</v>
      </c>
      <c r="G2" s="3">
        <v>2257</v>
      </c>
      <c r="H2" s="3">
        <v>984</v>
      </c>
      <c r="I2" s="3">
        <v>1273</v>
      </c>
    </row>
    <row r="3" spans="1:11" x14ac:dyDescent="0.2">
      <c r="A3" s="3" t="s">
        <v>13</v>
      </c>
      <c r="B3" s="3" t="s">
        <v>10</v>
      </c>
      <c r="C3" s="4">
        <v>44562</v>
      </c>
      <c r="D3" s="4" t="s">
        <v>14</v>
      </c>
      <c r="E3" s="4" t="s">
        <v>15</v>
      </c>
      <c r="F3" s="3">
        <v>800</v>
      </c>
      <c r="G3" s="3">
        <v>18552</v>
      </c>
      <c r="H3" s="3">
        <v>7872</v>
      </c>
      <c r="I3" s="3">
        <v>10680</v>
      </c>
      <c r="K3" s="4"/>
    </row>
    <row r="4" spans="1:11" x14ac:dyDescent="0.2">
      <c r="A4" s="3" t="s">
        <v>13</v>
      </c>
      <c r="B4" s="3" t="s">
        <v>16</v>
      </c>
      <c r="C4" s="4">
        <v>44562</v>
      </c>
      <c r="D4" s="4" t="s">
        <v>17</v>
      </c>
      <c r="E4" s="4" t="s">
        <v>18</v>
      </c>
      <c r="F4" s="3">
        <v>400</v>
      </c>
      <c r="G4" s="3">
        <v>9152</v>
      </c>
      <c r="H4" s="3">
        <v>4088</v>
      </c>
      <c r="I4" s="3">
        <v>5064</v>
      </c>
      <c r="K4" s="4"/>
    </row>
    <row r="5" spans="1:11" x14ac:dyDescent="0.2">
      <c r="A5" s="3" t="s">
        <v>19</v>
      </c>
      <c r="B5" s="3" t="s">
        <v>20</v>
      </c>
      <c r="C5" s="4">
        <v>44562</v>
      </c>
      <c r="D5" s="4" t="s">
        <v>21</v>
      </c>
      <c r="E5" s="4" t="s">
        <v>22</v>
      </c>
      <c r="F5" s="3">
        <v>1000</v>
      </c>
      <c r="G5" s="3">
        <v>22810</v>
      </c>
      <c r="H5" s="3">
        <v>10220</v>
      </c>
      <c r="I5" s="3">
        <v>12590</v>
      </c>
    </row>
    <row r="6" spans="1:11" x14ac:dyDescent="0.2">
      <c r="A6" s="3" t="s">
        <v>19</v>
      </c>
      <c r="B6" s="3" t="s">
        <v>20</v>
      </c>
      <c r="C6" s="4">
        <v>44563</v>
      </c>
      <c r="D6" s="4" t="s">
        <v>23</v>
      </c>
      <c r="E6" s="4" t="s">
        <v>24</v>
      </c>
      <c r="F6" s="3">
        <v>1000</v>
      </c>
      <c r="G6" s="3">
        <v>21730</v>
      </c>
      <c r="H6" s="3">
        <v>9840</v>
      </c>
      <c r="I6" s="3">
        <v>11890</v>
      </c>
    </row>
    <row r="7" spans="1:11" x14ac:dyDescent="0.2">
      <c r="A7" s="3" t="s">
        <v>19</v>
      </c>
      <c r="B7" s="3" t="s">
        <v>10</v>
      </c>
      <c r="C7" s="4">
        <v>44563</v>
      </c>
      <c r="D7" s="4" t="s">
        <v>21</v>
      </c>
      <c r="E7" s="4" t="s">
        <v>25</v>
      </c>
      <c r="F7" s="3">
        <v>400</v>
      </c>
      <c r="G7" s="3">
        <v>8456</v>
      </c>
      <c r="H7" s="3">
        <v>3388</v>
      </c>
      <c r="I7" s="3">
        <v>5068</v>
      </c>
    </row>
    <row r="8" spans="1:11" x14ac:dyDescent="0.2">
      <c r="A8" s="3" t="s">
        <v>19</v>
      </c>
      <c r="B8" s="3" t="s">
        <v>16</v>
      </c>
      <c r="C8" s="4">
        <v>44566</v>
      </c>
      <c r="D8" s="4" t="s">
        <v>26</v>
      </c>
      <c r="E8" s="4" t="s">
        <v>27</v>
      </c>
      <c r="F8" s="3">
        <v>900</v>
      </c>
      <c r="G8" s="3">
        <v>21438</v>
      </c>
      <c r="H8" s="3">
        <v>9198</v>
      </c>
      <c r="I8" s="3">
        <v>12240</v>
      </c>
    </row>
    <row r="9" spans="1:11" x14ac:dyDescent="0.2">
      <c r="A9" s="3" t="s">
        <v>13</v>
      </c>
      <c r="B9" s="3" t="s">
        <v>10</v>
      </c>
      <c r="C9" s="4">
        <v>44570</v>
      </c>
      <c r="D9" s="4" t="s">
        <v>21</v>
      </c>
      <c r="E9" s="4" t="s">
        <v>28</v>
      </c>
      <c r="F9" s="3">
        <v>300</v>
      </c>
      <c r="G9" s="3">
        <v>6267</v>
      </c>
      <c r="H9" s="3">
        <v>2541</v>
      </c>
      <c r="I9" s="3">
        <v>3726</v>
      </c>
    </row>
    <row r="10" spans="1:11" x14ac:dyDescent="0.2">
      <c r="A10" s="3" t="s">
        <v>9</v>
      </c>
      <c r="B10" s="3" t="s">
        <v>16</v>
      </c>
      <c r="C10" s="4">
        <v>44570</v>
      </c>
      <c r="D10" s="4" t="s">
        <v>29</v>
      </c>
      <c r="E10" s="4" t="s">
        <v>30</v>
      </c>
      <c r="F10" s="3">
        <v>100</v>
      </c>
      <c r="G10" s="3">
        <v>2401</v>
      </c>
      <c r="H10" s="3">
        <v>1022</v>
      </c>
      <c r="I10" s="3">
        <v>1379</v>
      </c>
    </row>
    <row r="11" spans="1:11" x14ac:dyDescent="0.2">
      <c r="A11" s="3" t="s">
        <v>31</v>
      </c>
      <c r="B11" s="3" t="s">
        <v>10</v>
      </c>
      <c r="C11" s="4">
        <v>44572</v>
      </c>
      <c r="D11" s="4" t="s">
        <v>23</v>
      </c>
      <c r="E11" s="4" t="s">
        <v>32</v>
      </c>
      <c r="F11" s="3">
        <v>600</v>
      </c>
      <c r="G11" s="3">
        <v>11628</v>
      </c>
      <c r="H11" s="3">
        <v>5082</v>
      </c>
      <c r="I11" s="3">
        <v>6546</v>
      </c>
    </row>
    <row r="12" spans="1:11" x14ac:dyDescent="0.2">
      <c r="A12" s="3" t="s">
        <v>9</v>
      </c>
      <c r="B12" s="3" t="s">
        <v>10</v>
      </c>
      <c r="C12" s="4">
        <v>44577</v>
      </c>
      <c r="D12" s="4" t="s">
        <v>11</v>
      </c>
      <c r="E12" s="4" t="s">
        <v>12</v>
      </c>
      <c r="F12" s="3">
        <v>100</v>
      </c>
      <c r="G12" s="3">
        <v>2042</v>
      </c>
      <c r="H12" s="3">
        <v>984</v>
      </c>
      <c r="I12" s="3">
        <v>1058</v>
      </c>
    </row>
    <row r="13" spans="1:11" x14ac:dyDescent="0.2">
      <c r="A13" s="3" t="s">
        <v>13</v>
      </c>
      <c r="B13" s="3" t="s">
        <v>10</v>
      </c>
      <c r="C13" s="4">
        <v>44577</v>
      </c>
      <c r="D13" s="4" t="s">
        <v>14</v>
      </c>
      <c r="E13" s="4" t="s">
        <v>15</v>
      </c>
      <c r="F13" s="3">
        <v>200</v>
      </c>
      <c r="G13" s="3">
        <v>3552</v>
      </c>
      <c r="H13" s="3">
        <v>1694</v>
      </c>
      <c r="I13" s="3">
        <v>1858</v>
      </c>
    </row>
    <row r="14" spans="1:11" x14ac:dyDescent="0.2">
      <c r="A14" s="3" t="s">
        <v>9</v>
      </c>
      <c r="B14" s="3" t="s">
        <v>20</v>
      </c>
      <c r="C14" s="4">
        <v>44577</v>
      </c>
      <c r="D14" s="4" t="s">
        <v>29</v>
      </c>
      <c r="E14" s="4" t="s">
        <v>33</v>
      </c>
      <c r="F14" s="3">
        <v>800</v>
      </c>
      <c r="G14" s="3">
        <v>14440</v>
      </c>
      <c r="H14" s="3">
        <v>6776</v>
      </c>
      <c r="I14" s="3">
        <v>7664</v>
      </c>
    </row>
    <row r="15" spans="1:11" x14ac:dyDescent="0.2">
      <c r="A15" s="3" t="s">
        <v>19</v>
      </c>
      <c r="B15" s="3" t="s">
        <v>10</v>
      </c>
      <c r="C15" s="4">
        <v>44579</v>
      </c>
      <c r="D15" s="4" t="s">
        <v>21</v>
      </c>
      <c r="E15" s="4" t="s">
        <v>25</v>
      </c>
      <c r="F15" s="3">
        <v>800</v>
      </c>
      <c r="G15" s="3">
        <v>14592</v>
      </c>
      <c r="H15" s="3">
        <v>6776</v>
      </c>
      <c r="I15" s="3">
        <v>7816</v>
      </c>
    </row>
    <row r="16" spans="1:11" x14ac:dyDescent="0.2">
      <c r="A16" s="3" t="s">
        <v>13</v>
      </c>
      <c r="B16" s="3" t="s">
        <v>10</v>
      </c>
      <c r="C16" s="4">
        <v>44580</v>
      </c>
      <c r="D16" s="4" t="s">
        <v>21</v>
      </c>
      <c r="E16" s="4" t="s">
        <v>28</v>
      </c>
      <c r="F16" s="3">
        <v>600</v>
      </c>
      <c r="G16" s="3">
        <v>12606</v>
      </c>
      <c r="H16" s="3">
        <v>5082</v>
      </c>
      <c r="I16" s="3">
        <v>7524</v>
      </c>
    </row>
    <row r="17" spans="1:9" x14ac:dyDescent="0.2">
      <c r="A17" s="3" t="s">
        <v>31</v>
      </c>
      <c r="B17" s="3" t="s">
        <v>10</v>
      </c>
      <c r="C17" s="4">
        <v>44583</v>
      </c>
      <c r="D17" s="4" t="s">
        <v>23</v>
      </c>
      <c r="E17" s="4" t="s">
        <v>32</v>
      </c>
      <c r="F17" s="3">
        <v>1000</v>
      </c>
      <c r="G17" s="3">
        <v>20770</v>
      </c>
      <c r="H17" s="3">
        <v>8470</v>
      </c>
      <c r="I17" s="3">
        <v>12300</v>
      </c>
    </row>
    <row r="18" spans="1:9" x14ac:dyDescent="0.2">
      <c r="A18" s="3" t="s">
        <v>19</v>
      </c>
      <c r="B18" s="3" t="s">
        <v>20</v>
      </c>
      <c r="C18" s="4">
        <v>44585</v>
      </c>
      <c r="D18" s="4" t="s">
        <v>21</v>
      </c>
      <c r="E18" s="4" t="s">
        <v>25</v>
      </c>
      <c r="F18" s="3">
        <v>700</v>
      </c>
      <c r="G18" s="3">
        <v>17150</v>
      </c>
      <c r="H18" s="3">
        <v>6888</v>
      </c>
      <c r="I18" s="3">
        <v>10262</v>
      </c>
    </row>
    <row r="19" spans="1:9" x14ac:dyDescent="0.2">
      <c r="A19" s="3" t="s">
        <v>13</v>
      </c>
      <c r="B19" s="3" t="s">
        <v>16</v>
      </c>
      <c r="C19" s="4">
        <v>44585</v>
      </c>
      <c r="D19" s="4" t="s">
        <v>17</v>
      </c>
      <c r="E19" s="4" t="s">
        <v>18</v>
      </c>
      <c r="F19" s="3">
        <v>400</v>
      </c>
      <c r="G19" s="3">
        <v>7136</v>
      </c>
      <c r="H19" s="3">
        <v>3388</v>
      </c>
      <c r="I19" s="3">
        <v>3748</v>
      </c>
    </row>
    <row r="20" spans="1:9" x14ac:dyDescent="0.2">
      <c r="A20" s="3" t="s">
        <v>19</v>
      </c>
      <c r="B20" s="3" t="s">
        <v>20</v>
      </c>
      <c r="C20" s="4">
        <v>44586</v>
      </c>
      <c r="D20" s="4" t="s">
        <v>26</v>
      </c>
      <c r="E20" s="4" t="s">
        <v>27</v>
      </c>
      <c r="F20" s="3">
        <v>300</v>
      </c>
      <c r="G20" s="3">
        <v>6714</v>
      </c>
      <c r="H20" s="3">
        <v>2952</v>
      </c>
      <c r="I20" s="3">
        <v>3762</v>
      </c>
    </row>
    <row r="21" spans="1:9" x14ac:dyDescent="0.2">
      <c r="A21" s="3" t="s">
        <v>19</v>
      </c>
      <c r="B21" s="3" t="s">
        <v>10</v>
      </c>
      <c r="C21" s="4">
        <v>44587</v>
      </c>
      <c r="D21" s="4" t="s">
        <v>21</v>
      </c>
      <c r="E21" s="4" t="s">
        <v>25</v>
      </c>
      <c r="F21" s="3">
        <v>800</v>
      </c>
      <c r="G21" s="3">
        <v>15640</v>
      </c>
      <c r="H21" s="3">
        <v>6776</v>
      </c>
      <c r="I21" s="3">
        <v>8864</v>
      </c>
    </row>
    <row r="22" spans="1:9" x14ac:dyDescent="0.2">
      <c r="A22" s="3" t="s">
        <v>19</v>
      </c>
      <c r="B22" s="3" t="s">
        <v>10</v>
      </c>
      <c r="C22" s="4">
        <v>44590</v>
      </c>
      <c r="D22" s="4" t="s">
        <v>26</v>
      </c>
      <c r="E22" s="4" t="s">
        <v>27</v>
      </c>
      <c r="F22" s="3">
        <v>300</v>
      </c>
      <c r="G22" s="3">
        <v>5532</v>
      </c>
      <c r="H22" s="3">
        <v>2541</v>
      </c>
      <c r="I22" s="3">
        <v>2991</v>
      </c>
    </row>
    <row r="23" spans="1:9" x14ac:dyDescent="0.2">
      <c r="A23" s="3" t="s">
        <v>9</v>
      </c>
      <c r="B23" s="3" t="s">
        <v>10</v>
      </c>
      <c r="C23" s="4">
        <v>44591</v>
      </c>
      <c r="D23" s="4" t="s">
        <v>11</v>
      </c>
      <c r="E23" s="4" t="s">
        <v>12</v>
      </c>
      <c r="F23" s="3">
        <v>800</v>
      </c>
      <c r="G23" s="3">
        <v>17160</v>
      </c>
      <c r="H23" s="3">
        <v>7872</v>
      </c>
      <c r="I23" s="3">
        <v>9288</v>
      </c>
    </row>
    <row r="24" spans="1:9" x14ac:dyDescent="0.2">
      <c r="A24" s="3" t="s">
        <v>13</v>
      </c>
      <c r="B24" s="3" t="s">
        <v>20</v>
      </c>
      <c r="C24" s="4">
        <v>44593</v>
      </c>
      <c r="D24" s="4" t="s">
        <v>21</v>
      </c>
      <c r="E24" s="4" t="s">
        <v>34</v>
      </c>
      <c r="F24" s="3">
        <v>900</v>
      </c>
      <c r="G24" s="3">
        <v>21708</v>
      </c>
      <c r="H24" s="3">
        <v>8856</v>
      </c>
      <c r="I24" s="3">
        <v>12852</v>
      </c>
    </row>
    <row r="25" spans="1:9" x14ac:dyDescent="0.2">
      <c r="A25" s="3" t="s">
        <v>13</v>
      </c>
      <c r="B25" s="3" t="s">
        <v>10</v>
      </c>
      <c r="C25" s="4">
        <v>44594</v>
      </c>
      <c r="D25" s="4" t="s">
        <v>21</v>
      </c>
      <c r="E25" s="4" t="s">
        <v>28</v>
      </c>
      <c r="F25" s="3">
        <v>1000</v>
      </c>
      <c r="G25" s="3">
        <v>19890</v>
      </c>
      <c r="H25" s="3">
        <v>8470</v>
      </c>
      <c r="I25" s="3">
        <v>11420</v>
      </c>
    </row>
    <row r="26" spans="1:9" x14ac:dyDescent="0.2">
      <c r="A26" s="3" t="s">
        <v>31</v>
      </c>
      <c r="B26" s="3" t="s">
        <v>10</v>
      </c>
      <c r="C26" s="4">
        <v>44597</v>
      </c>
      <c r="D26" s="4" t="s">
        <v>23</v>
      </c>
      <c r="E26" s="4" t="s">
        <v>32</v>
      </c>
      <c r="F26" s="3">
        <v>100</v>
      </c>
      <c r="G26" s="3">
        <v>1817</v>
      </c>
      <c r="H26" s="3">
        <v>847</v>
      </c>
      <c r="I26" s="3">
        <v>970</v>
      </c>
    </row>
    <row r="27" spans="1:9" x14ac:dyDescent="0.2">
      <c r="A27" s="3" t="s">
        <v>19</v>
      </c>
      <c r="B27" s="3" t="s">
        <v>10</v>
      </c>
      <c r="C27" s="4">
        <v>44598</v>
      </c>
      <c r="D27" s="4" t="s">
        <v>21</v>
      </c>
      <c r="E27" s="4" t="s">
        <v>25</v>
      </c>
      <c r="F27" s="3">
        <v>300</v>
      </c>
      <c r="G27" s="3">
        <v>5157</v>
      </c>
      <c r="H27" s="3">
        <v>2541</v>
      </c>
      <c r="I27" s="3">
        <v>2616</v>
      </c>
    </row>
    <row r="28" spans="1:9" x14ac:dyDescent="0.2">
      <c r="A28" s="3" t="s">
        <v>31</v>
      </c>
      <c r="B28" s="3" t="s">
        <v>20</v>
      </c>
      <c r="C28" s="4">
        <v>44601</v>
      </c>
      <c r="D28" s="4" t="s">
        <v>23</v>
      </c>
      <c r="E28" s="4" t="s">
        <v>32</v>
      </c>
      <c r="F28" s="3">
        <v>700</v>
      </c>
      <c r="G28" s="3">
        <v>13867</v>
      </c>
      <c r="H28" s="3">
        <v>6888</v>
      </c>
      <c r="I28" s="3">
        <v>6979</v>
      </c>
    </row>
    <row r="29" spans="1:9" x14ac:dyDescent="0.2">
      <c r="A29" s="3" t="s">
        <v>31</v>
      </c>
      <c r="B29" s="3" t="s">
        <v>10</v>
      </c>
      <c r="C29" s="4">
        <v>44605</v>
      </c>
      <c r="D29" s="4" t="s">
        <v>21</v>
      </c>
      <c r="E29" s="4" t="s">
        <v>35</v>
      </c>
      <c r="F29" s="3">
        <v>800</v>
      </c>
      <c r="G29" s="3">
        <v>16936</v>
      </c>
      <c r="H29" s="3">
        <v>8176</v>
      </c>
      <c r="I29" s="3">
        <v>8760</v>
      </c>
    </row>
    <row r="30" spans="1:9" x14ac:dyDescent="0.2">
      <c r="A30" s="3" t="s">
        <v>9</v>
      </c>
      <c r="B30" s="3" t="s">
        <v>10</v>
      </c>
      <c r="C30" s="4">
        <v>44605</v>
      </c>
      <c r="D30" s="4" t="s">
        <v>17</v>
      </c>
      <c r="E30" s="4" t="s">
        <v>36</v>
      </c>
      <c r="F30" s="3">
        <v>600</v>
      </c>
      <c r="G30" s="3">
        <v>11430</v>
      </c>
      <c r="H30" s="3">
        <v>5082</v>
      </c>
      <c r="I30" s="3">
        <v>6348</v>
      </c>
    </row>
    <row r="31" spans="1:9" x14ac:dyDescent="0.2">
      <c r="A31" s="3" t="s">
        <v>19</v>
      </c>
      <c r="B31" s="3" t="s">
        <v>10</v>
      </c>
      <c r="C31" s="4">
        <v>44605</v>
      </c>
      <c r="D31" s="4" t="s">
        <v>26</v>
      </c>
      <c r="E31" s="4" t="s">
        <v>27</v>
      </c>
      <c r="F31" s="3">
        <v>1000</v>
      </c>
      <c r="G31" s="3">
        <v>20250</v>
      </c>
      <c r="H31" s="3">
        <v>8470</v>
      </c>
      <c r="I31" s="3">
        <v>11780</v>
      </c>
    </row>
    <row r="32" spans="1:9" x14ac:dyDescent="0.2">
      <c r="A32" s="3" t="s">
        <v>19</v>
      </c>
      <c r="B32" s="3" t="s">
        <v>10</v>
      </c>
      <c r="C32" s="4">
        <v>44606</v>
      </c>
      <c r="D32" s="4" t="s">
        <v>26</v>
      </c>
      <c r="E32" s="4" t="s">
        <v>27</v>
      </c>
      <c r="F32" s="3">
        <v>500</v>
      </c>
      <c r="G32" s="3">
        <v>10385</v>
      </c>
      <c r="H32" s="3">
        <v>4235</v>
      </c>
      <c r="I32" s="3">
        <v>6150</v>
      </c>
    </row>
    <row r="33" spans="1:9" x14ac:dyDescent="0.2">
      <c r="A33" s="3" t="s">
        <v>19</v>
      </c>
      <c r="B33" s="3" t="s">
        <v>20</v>
      </c>
      <c r="C33" s="4">
        <v>44607</v>
      </c>
      <c r="D33" s="4" t="s">
        <v>21</v>
      </c>
      <c r="E33" s="4" t="s">
        <v>22</v>
      </c>
      <c r="F33" s="3">
        <v>300</v>
      </c>
      <c r="G33" s="3">
        <v>5700</v>
      </c>
      <c r="H33" s="3">
        <v>2541</v>
      </c>
      <c r="I33" s="3">
        <v>3159</v>
      </c>
    </row>
    <row r="34" spans="1:9" x14ac:dyDescent="0.2">
      <c r="A34" s="3" t="s">
        <v>19</v>
      </c>
      <c r="B34" s="3" t="s">
        <v>16</v>
      </c>
      <c r="C34" s="4">
        <v>44607</v>
      </c>
      <c r="D34" s="4" t="s">
        <v>26</v>
      </c>
      <c r="E34" s="4" t="s">
        <v>27</v>
      </c>
      <c r="F34" s="3">
        <v>1000</v>
      </c>
      <c r="G34" s="3">
        <v>23810</v>
      </c>
      <c r="H34" s="3">
        <v>10220</v>
      </c>
      <c r="I34" s="3">
        <v>13590</v>
      </c>
    </row>
    <row r="35" spans="1:9" x14ac:dyDescent="0.2">
      <c r="A35" s="3" t="s">
        <v>19</v>
      </c>
      <c r="B35" s="3" t="s">
        <v>16</v>
      </c>
      <c r="C35" s="4">
        <v>44612</v>
      </c>
      <c r="D35" s="4" t="s">
        <v>26</v>
      </c>
      <c r="E35" s="4" t="s">
        <v>27</v>
      </c>
      <c r="F35" s="3">
        <v>500</v>
      </c>
      <c r="G35" s="3">
        <v>11525</v>
      </c>
      <c r="H35" s="3">
        <v>5110</v>
      </c>
      <c r="I35" s="3">
        <v>6415</v>
      </c>
    </row>
    <row r="36" spans="1:9" x14ac:dyDescent="0.2">
      <c r="A36" s="3" t="s">
        <v>13</v>
      </c>
      <c r="B36" s="3" t="s">
        <v>20</v>
      </c>
      <c r="C36" s="4">
        <v>44613</v>
      </c>
      <c r="D36" s="4" t="s">
        <v>26</v>
      </c>
      <c r="E36" s="4" t="s">
        <v>37</v>
      </c>
      <c r="F36" s="3">
        <v>900</v>
      </c>
      <c r="G36" s="3">
        <v>20610</v>
      </c>
      <c r="H36" s="3">
        <v>8856</v>
      </c>
      <c r="I36" s="3">
        <v>11754</v>
      </c>
    </row>
    <row r="37" spans="1:9" x14ac:dyDescent="0.2">
      <c r="A37" s="3" t="s">
        <v>19</v>
      </c>
      <c r="B37" s="3" t="s">
        <v>20</v>
      </c>
      <c r="C37" s="4">
        <v>44613</v>
      </c>
      <c r="D37" s="4" t="s">
        <v>21</v>
      </c>
      <c r="E37" s="4" t="s">
        <v>22</v>
      </c>
      <c r="F37" s="3">
        <v>600</v>
      </c>
      <c r="G37" s="3">
        <v>13206</v>
      </c>
      <c r="H37" s="3">
        <v>5904</v>
      </c>
      <c r="I37" s="3">
        <v>7302</v>
      </c>
    </row>
    <row r="38" spans="1:9" x14ac:dyDescent="0.2">
      <c r="A38" s="3" t="s">
        <v>19</v>
      </c>
      <c r="B38" s="3" t="s">
        <v>16</v>
      </c>
      <c r="C38" s="4">
        <v>44613</v>
      </c>
      <c r="D38" s="4" t="s">
        <v>26</v>
      </c>
      <c r="E38" s="4" t="s">
        <v>27</v>
      </c>
      <c r="F38" s="3">
        <v>1000</v>
      </c>
      <c r="G38" s="3">
        <v>25140</v>
      </c>
      <c r="H38" s="3">
        <v>10220</v>
      </c>
      <c r="I38" s="3">
        <v>14920</v>
      </c>
    </row>
    <row r="39" spans="1:9" x14ac:dyDescent="0.2">
      <c r="A39" s="3" t="s">
        <v>19</v>
      </c>
      <c r="B39" s="3" t="s">
        <v>20</v>
      </c>
      <c r="C39" s="4">
        <v>44614</v>
      </c>
      <c r="D39" s="4" t="s">
        <v>21</v>
      </c>
      <c r="E39" s="4" t="s">
        <v>22</v>
      </c>
      <c r="F39" s="3">
        <v>900</v>
      </c>
      <c r="G39" s="3">
        <v>16209</v>
      </c>
      <c r="H39" s="3">
        <v>7623</v>
      </c>
      <c r="I39" s="3">
        <v>8586</v>
      </c>
    </row>
    <row r="40" spans="1:9" x14ac:dyDescent="0.2">
      <c r="A40" s="3" t="s">
        <v>19</v>
      </c>
      <c r="B40" s="3" t="s">
        <v>20</v>
      </c>
      <c r="C40" s="4">
        <v>44614</v>
      </c>
      <c r="D40" s="4" t="s">
        <v>26</v>
      </c>
      <c r="E40" s="4" t="s">
        <v>27</v>
      </c>
      <c r="F40" s="3">
        <v>400</v>
      </c>
      <c r="G40" s="3">
        <v>8708</v>
      </c>
      <c r="H40" s="3">
        <v>3936</v>
      </c>
      <c r="I40" s="3">
        <v>4772</v>
      </c>
    </row>
    <row r="41" spans="1:9" x14ac:dyDescent="0.2">
      <c r="A41" s="3" t="s">
        <v>19</v>
      </c>
      <c r="B41" s="3" t="s">
        <v>16</v>
      </c>
      <c r="C41" s="4">
        <v>44615</v>
      </c>
      <c r="D41" s="4" t="s">
        <v>21</v>
      </c>
      <c r="E41" s="4" t="s">
        <v>25</v>
      </c>
      <c r="F41" s="3">
        <v>900</v>
      </c>
      <c r="G41" s="3">
        <v>21456</v>
      </c>
      <c r="H41" s="3">
        <v>9198</v>
      </c>
      <c r="I41" s="3">
        <v>12258</v>
      </c>
    </row>
    <row r="42" spans="1:9" x14ac:dyDescent="0.2">
      <c r="A42" s="3" t="s">
        <v>19</v>
      </c>
      <c r="B42" s="3" t="s">
        <v>16</v>
      </c>
      <c r="C42" s="4">
        <v>44618</v>
      </c>
      <c r="D42" s="4" t="s">
        <v>26</v>
      </c>
      <c r="E42" s="4" t="s">
        <v>27</v>
      </c>
      <c r="F42" s="3">
        <v>500</v>
      </c>
      <c r="G42" s="3">
        <v>10445</v>
      </c>
      <c r="H42" s="3">
        <v>5110</v>
      </c>
      <c r="I42" s="3">
        <v>5335</v>
      </c>
    </row>
    <row r="43" spans="1:9" x14ac:dyDescent="0.2">
      <c r="A43" s="3" t="s">
        <v>13</v>
      </c>
      <c r="B43" s="3" t="s">
        <v>20</v>
      </c>
      <c r="C43" s="4">
        <v>44619</v>
      </c>
      <c r="D43" s="4" t="s">
        <v>21</v>
      </c>
      <c r="E43" s="4" t="s">
        <v>34</v>
      </c>
      <c r="F43" s="3">
        <v>600</v>
      </c>
      <c r="G43" s="3">
        <v>14472</v>
      </c>
      <c r="H43" s="3">
        <v>5904</v>
      </c>
      <c r="I43" s="3">
        <v>8568</v>
      </c>
    </row>
    <row r="44" spans="1:9" x14ac:dyDescent="0.2">
      <c r="A44" s="3" t="s">
        <v>19</v>
      </c>
      <c r="B44" s="3" t="s">
        <v>16</v>
      </c>
      <c r="C44" s="4">
        <v>44620</v>
      </c>
      <c r="D44" s="4" t="s">
        <v>26</v>
      </c>
      <c r="E44" s="4" t="s">
        <v>27</v>
      </c>
      <c r="F44" s="3">
        <v>200</v>
      </c>
      <c r="G44" s="3">
        <v>4262</v>
      </c>
      <c r="H44" s="3">
        <v>2044</v>
      </c>
      <c r="I44" s="3">
        <v>2218</v>
      </c>
    </row>
    <row r="45" spans="1:9" x14ac:dyDescent="0.2">
      <c r="A45" s="3" t="s">
        <v>19</v>
      </c>
      <c r="B45" s="3" t="s">
        <v>10</v>
      </c>
      <c r="C45" s="4">
        <v>44621</v>
      </c>
      <c r="D45" s="4" t="s">
        <v>21</v>
      </c>
      <c r="E45" s="4" t="s">
        <v>38</v>
      </c>
      <c r="F45" s="3">
        <v>700</v>
      </c>
      <c r="G45" s="3">
        <v>12474</v>
      </c>
      <c r="H45" s="3">
        <v>5929</v>
      </c>
      <c r="I45" s="3">
        <v>6545</v>
      </c>
    </row>
    <row r="46" spans="1:9" x14ac:dyDescent="0.2">
      <c r="A46" s="3" t="s">
        <v>9</v>
      </c>
      <c r="B46" s="3" t="s">
        <v>10</v>
      </c>
      <c r="C46" s="4">
        <v>44622</v>
      </c>
      <c r="D46" s="4" t="s">
        <v>17</v>
      </c>
      <c r="E46" s="4" t="s">
        <v>36</v>
      </c>
      <c r="F46" s="3">
        <v>500</v>
      </c>
      <c r="G46" s="3">
        <v>10155</v>
      </c>
      <c r="H46" s="3">
        <v>4235</v>
      </c>
      <c r="I46" s="3">
        <v>5920</v>
      </c>
    </row>
    <row r="47" spans="1:9" x14ac:dyDescent="0.2">
      <c r="A47" s="3" t="s">
        <v>19</v>
      </c>
      <c r="B47" s="3" t="s">
        <v>20</v>
      </c>
      <c r="C47" s="4">
        <v>44626</v>
      </c>
      <c r="D47" s="4" t="s">
        <v>26</v>
      </c>
      <c r="E47" s="4" t="s">
        <v>27</v>
      </c>
      <c r="F47" s="3">
        <v>900</v>
      </c>
      <c r="G47" s="3">
        <v>19503</v>
      </c>
      <c r="H47" s="3">
        <v>8856</v>
      </c>
      <c r="I47" s="3">
        <v>10647</v>
      </c>
    </row>
    <row r="48" spans="1:9" x14ac:dyDescent="0.2">
      <c r="A48" s="3" t="s">
        <v>13</v>
      </c>
      <c r="B48" s="3" t="s">
        <v>10</v>
      </c>
      <c r="C48" s="4">
        <v>44628</v>
      </c>
      <c r="D48" s="4" t="s">
        <v>21</v>
      </c>
      <c r="E48" s="4" t="s">
        <v>28</v>
      </c>
      <c r="F48" s="3">
        <v>100</v>
      </c>
      <c r="G48" s="3">
        <v>1819</v>
      </c>
      <c r="H48" s="3">
        <v>847</v>
      </c>
      <c r="I48" s="3">
        <v>972</v>
      </c>
    </row>
    <row r="49" spans="1:9" x14ac:dyDescent="0.2">
      <c r="A49" s="3" t="s">
        <v>31</v>
      </c>
      <c r="B49" s="3" t="s">
        <v>16</v>
      </c>
      <c r="C49" s="4">
        <v>44629</v>
      </c>
      <c r="D49" s="4" t="s">
        <v>23</v>
      </c>
      <c r="E49" s="4" t="s">
        <v>32</v>
      </c>
      <c r="F49" s="3">
        <v>1000</v>
      </c>
      <c r="G49" s="3">
        <v>24430</v>
      </c>
      <c r="H49" s="3">
        <v>10220</v>
      </c>
      <c r="I49" s="3">
        <v>14210</v>
      </c>
    </row>
    <row r="50" spans="1:9" x14ac:dyDescent="0.2">
      <c r="A50" s="3" t="s">
        <v>19</v>
      </c>
      <c r="B50" s="3" t="s">
        <v>16</v>
      </c>
      <c r="C50" s="4">
        <v>44629</v>
      </c>
      <c r="D50" s="4" t="s">
        <v>26</v>
      </c>
      <c r="E50" s="4" t="s">
        <v>27</v>
      </c>
      <c r="F50" s="3">
        <v>500</v>
      </c>
      <c r="G50" s="3">
        <v>10935</v>
      </c>
      <c r="H50" s="3">
        <v>5110</v>
      </c>
      <c r="I50" s="3">
        <v>5825</v>
      </c>
    </row>
    <row r="51" spans="1:9" x14ac:dyDescent="0.2">
      <c r="A51" s="3" t="s">
        <v>13</v>
      </c>
      <c r="B51" s="3" t="s">
        <v>20</v>
      </c>
      <c r="C51" s="4">
        <v>44633</v>
      </c>
      <c r="D51" s="4" t="s">
        <v>26</v>
      </c>
      <c r="E51" s="4" t="s">
        <v>37</v>
      </c>
      <c r="F51" s="3">
        <v>400</v>
      </c>
      <c r="G51" s="3">
        <v>8116</v>
      </c>
      <c r="H51" s="3">
        <v>3388</v>
      </c>
      <c r="I51" s="3">
        <v>4728</v>
      </c>
    </row>
    <row r="52" spans="1:9" x14ac:dyDescent="0.2">
      <c r="A52" s="3" t="s">
        <v>31</v>
      </c>
      <c r="B52" s="3" t="s">
        <v>16</v>
      </c>
      <c r="C52" s="4">
        <v>44633</v>
      </c>
      <c r="D52" s="4" t="s">
        <v>23</v>
      </c>
      <c r="E52" s="4" t="s">
        <v>32</v>
      </c>
      <c r="F52" s="3">
        <v>900</v>
      </c>
      <c r="G52" s="3">
        <v>18783</v>
      </c>
      <c r="H52" s="3">
        <v>9198</v>
      </c>
      <c r="I52" s="3">
        <v>9585</v>
      </c>
    </row>
    <row r="53" spans="1:9" x14ac:dyDescent="0.2">
      <c r="A53" s="3" t="s">
        <v>19</v>
      </c>
      <c r="B53" s="3" t="s">
        <v>10</v>
      </c>
      <c r="C53" s="4">
        <v>44634</v>
      </c>
      <c r="D53" s="4" t="s">
        <v>26</v>
      </c>
      <c r="E53" s="4" t="s">
        <v>27</v>
      </c>
      <c r="F53" s="3">
        <v>800</v>
      </c>
      <c r="G53" s="3">
        <v>16696</v>
      </c>
      <c r="H53" s="3">
        <v>6776</v>
      </c>
      <c r="I53" s="3">
        <v>9920</v>
      </c>
    </row>
    <row r="54" spans="1:9" x14ac:dyDescent="0.2">
      <c r="A54" s="3" t="s">
        <v>13</v>
      </c>
      <c r="B54" s="3" t="s">
        <v>10</v>
      </c>
      <c r="C54" s="4">
        <v>44635</v>
      </c>
      <c r="D54" s="4" t="s">
        <v>21</v>
      </c>
      <c r="E54" s="4" t="s">
        <v>34</v>
      </c>
      <c r="F54" s="3">
        <v>400</v>
      </c>
      <c r="G54" s="3">
        <v>7132</v>
      </c>
      <c r="H54" s="3">
        <v>3388</v>
      </c>
      <c r="I54" s="3">
        <v>3744</v>
      </c>
    </row>
    <row r="55" spans="1:9" x14ac:dyDescent="0.2">
      <c r="A55" s="3" t="s">
        <v>13</v>
      </c>
      <c r="B55" s="3" t="s">
        <v>10</v>
      </c>
      <c r="C55" s="4">
        <v>44636</v>
      </c>
      <c r="D55" s="4" t="s">
        <v>21</v>
      </c>
      <c r="E55" s="4" t="s">
        <v>34</v>
      </c>
      <c r="F55" s="3">
        <v>200</v>
      </c>
      <c r="G55" s="3">
        <v>4784</v>
      </c>
      <c r="H55" s="3">
        <v>2044</v>
      </c>
      <c r="I55" s="3">
        <v>2740</v>
      </c>
    </row>
    <row r="56" spans="1:9" x14ac:dyDescent="0.2">
      <c r="A56" s="3" t="s">
        <v>9</v>
      </c>
      <c r="B56" s="3" t="s">
        <v>16</v>
      </c>
      <c r="C56" s="4">
        <v>44639</v>
      </c>
      <c r="D56" s="4" t="s">
        <v>29</v>
      </c>
      <c r="E56" s="4" t="s">
        <v>30</v>
      </c>
      <c r="F56" s="3">
        <v>300</v>
      </c>
      <c r="G56" s="3">
        <v>6765</v>
      </c>
      <c r="H56" s="3">
        <v>3066</v>
      </c>
      <c r="I56" s="3">
        <v>3699</v>
      </c>
    </row>
    <row r="57" spans="1:9" x14ac:dyDescent="0.2">
      <c r="A57" s="3" t="s">
        <v>19</v>
      </c>
      <c r="B57" s="3" t="s">
        <v>10</v>
      </c>
      <c r="C57" s="4">
        <v>44640</v>
      </c>
      <c r="D57" s="4" t="s">
        <v>26</v>
      </c>
      <c r="E57" s="4" t="s">
        <v>27</v>
      </c>
      <c r="F57" s="3">
        <v>300</v>
      </c>
      <c r="G57" s="3">
        <v>5355</v>
      </c>
      <c r="H57" s="3">
        <v>2541</v>
      </c>
      <c r="I57" s="3">
        <v>2814</v>
      </c>
    </row>
    <row r="58" spans="1:9" x14ac:dyDescent="0.2">
      <c r="A58" s="3" t="s">
        <v>19</v>
      </c>
      <c r="B58" s="3" t="s">
        <v>10</v>
      </c>
      <c r="C58" s="4">
        <v>44640</v>
      </c>
      <c r="D58" s="4" t="s">
        <v>26</v>
      </c>
      <c r="E58" s="4" t="s">
        <v>27</v>
      </c>
      <c r="F58" s="3">
        <v>200</v>
      </c>
      <c r="G58" s="3">
        <v>3756</v>
      </c>
      <c r="H58" s="3">
        <v>1694</v>
      </c>
      <c r="I58" s="3">
        <v>2062</v>
      </c>
    </row>
    <row r="59" spans="1:9" x14ac:dyDescent="0.2">
      <c r="A59" s="3" t="s">
        <v>19</v>
      </c>
      <c r="B59" s="3" t="s">
        <v>20</v>
      </c>
      <c r="C59" s="4">
        <v>44640</v>
      </c>
      <c r="D59" s="4" t="s">
        <v>21</v>
      </c>
      <c r="E59" s="4" t="s">
        <v>25</v>
      </c>
      <c r="F59" s="3">
        <v>1000</v>
      </c>
      <c r="G59" s="3">
        <v>20090</v>
      </c>
      <c r="H59" s="3">
        <v>9840</v>
      </c>
      <c r="I59" s="3">
        <v>10250</v>
      </c>
    </row>
    <row r="60" spans="1:9" x14ac:dyDescent="0.2">
      <c r="A60" s="3" t="s">
        <v>19</v>
      </c>
      <c r="B60" s="3" t="s">
        <v>20</v>
      </c>
      <c r="C60" s="4">
        <v>44641</v>
      </c>
      <c r="D60" s="4" t="s">
        <v>21</v>
      </c>
      <c r="E60" s="4" t="s">
        <v>22</v>
      </c>
      <c r="F60" s="3">
        <v>1000</v>
      </c>
      <c r="G60" s="3">
        <v>23090</v>
      </c>
      <c r="H60" s="3">
        <v>10220</v>
      </c>
      <c r="I60" s="3">
        <v>12870</v>
      </c>
    </row>
    <row r="61" spans="1:9" x14ac:dyDescent="0.2">
      <c r="A61" s="3" t="s">
        <v>19</v>
      </c>
      <c r="B61" s="3" t="s">
        <v>10</v>
      </c>
      <c r="C61" s="4">
        <v>44643</v>
      </c>
      <c r="D61" s="4" t="s">
        <v>21</v>
      </c>
      <c r="E61" s="4" t="s">
        <v>25</v>
      </c>
      <c r="F61" s="3">
        <v>300</v>
      </c>
      <c r="G61" s="3">
        <v>5358</v>
      </c>
      <c r="H61" s="3">
        <v>2541</v>
      </c>
      <c r="I61" s="3">
        <v>2817</v>
      </c>
    </row>
    <row r="62" spans="1:9" x14ac:dyDescent="0.2">
      <c r="A62" s="3" t="s">
        <v>9</v>
      </c>
      <c r="B62" s="3" t="s">
        <v>20</v>
      </c>
      <c r="C62" s="4">
        <v>44643</v>
      </c>
      <c r="D62" s="4" t="s">
        <v>29</v>
      </c>
      <c r="E62" s="4" t="s">
        <v>30</v>
      </c>
      <c r="F62" s="3">
        <v>900</v>
      </c>
      <c r="G62" s="3">
        <v>21357</v>
      </c>
      <c r="H62" s="3">
        <v>8856</v>
      </c>
      <c r="I62" s="3">
        <v>12501</v>
      </c>
    </row>
    <row r="63" spans="1:9" x14ac:dyDescent="0.2">
      <c r="A63" s="3" t="s">
        <v>13</v>
      </c>
      <c r="B63" s="3" t="s">
        <v>20</v>
      </c>
      <c r="C63" s="4">
        <v>44647</v>
      </c>
      <c r="D63" s="4" t="s">
        <v>21</v>
      </c>
      <c r="E63" s="4" t="s">
        <v>34</v>
      </c>
      <c r="F63" s="3">
        <v>800</v>
      </c>
      <c r="G63" s="3">
        <v>16016</v>
      </c>
      <c r="H63" s="3">
        <v>7872</v>
      </c>
      <c r="I63" s="3">
        <v>8144</v>
      </c>
    </row>
    <row r="64" spans="1:9" x14ac:dyDescent="0.2">
      <c r="A64" s="3" t="s">
        <v>9</v>
      </c>
      <c r="B64" s="3" t="s">
        <v>20</v>
      </c>
      <c r="C64" s="4">
        <v>44648</v>
      </c>
      <c r="D64" s="4" t="s">
        <v>29</v>
      </c>
      <c r="E64" s="4" t="s">
        <v>30</v>
      </c>
      <c r="F64" s="3">
        <v>300</v>
      </c>
      <c r="G64" s="3">
        <v>5370</v>
      </c>
      <c r="H64" s="3">
        <v>2541</v>
      </c>
      <c r="I64" s="3">
        <v>2829</v>
      </c>
    </row>
    <row r="65" spans="1:9" x14ac:dyDescent="0.2">
      <c r="A65" s="3" t="s">
        <v>19</v>
      </c>
      <c r="B65" s="3" t="s">
        <v>10</v>
      </c>
      <c r="C65" s="4">
        <v>44650</v>
      </c>
      <c r="D65" s="4" t="s">
        <v>21</v>
      </c>
      <c r="E65" s="4" t="s">
        <v>38</v>
      </c>
      <c r="F65" s="3">
        <v>800</v>
      </c>
      <c r="G65" s="3">
        <v>20408</v>
      </c>
      <c r="H65" s="3">
        <v>8176</v>
      </c>
      <c r="I65" s="3">
        <v>12232</v>
      </c>
    </row>
    <row r="66" spans="1:9" x14ac:dyDescent="0.2">
      <c r="A66" s="3" t="s">
        <v>9</v>
      </c>
      <c r="B66" s="3" t="s">
        <v>16</v>
      </c>
      <c r="C66" s="4">
        <v>44653</v>
      </c>
      <c r="D66" s="4" t="s">
        <v>11</v>
      </c>
      <c r="E66" s="4" t="s">
        <v>12</v>
      </c>
      <c r="F66" s="3">
        <v>100</v>
      </c>
      <c r="G66" s="3">
        <v>2466</v>
      </c>
      <c r="H66" s="3">
        <v>1022</v>
      </c>
      <c r="I66" s="3">
        <v>1444</v>
      </c>
    </row>
    <row r="67" spans="1:9" x14ac:dyDescent="0.2">
      <c r="A67" s="3" t="s">
        <v>13</v>
      </c>
      <c r="B67" s="3" t="s">
        <v>10</v>
      </c>
      <c r="C67" s="4">
        <v>44654</v>
      </c>
      <c r="D67" s="4" t="s">
        <v>21</v>
      </c>
      <c r="E67" s="4" t="s">
        <v>34</v>
      </c>
      <c r="F67" s="3">
        <v>300</v>
      </c>
      <c r="G67" s="3">
        <v>5886</v>
      </c>
      <c r="H67" s="3">
        <v>2541</v>
      </c>
      <c r="I67" s="3">
        <v>3345</v>
      </c>
    </row>
    <row r="68" spans="1:9" x14ac:dyDescent="0.2">
      <c r="A68" s="3" t="s">
        <v>13</v>
      </c>
      <c r="B68" s="3" t="s">
        <v>10</v>
      </c>
      <c r="C68" s="4">
        <v>44654</v>
      </c>
      <c r="D68" s="4" t="s">
        <v>23</v>
      </c>
      <c r="E68" s="4" t="s">
        <v>39</v>
      </c>
      <c r="F68" s="3">
        <v>700</v>
      </c>
      <c r="G68" s="3">
        <v>14686</v>
      </c>
      <c r="H68" s="3">
        <v>5929</v>
      </c>
      <c r="I68" s="3">
        <v>8757</v>
      </c>
    </row>
    <row r="69" spans="1:9" x14ac:dyDescent="0.2">
      <c r="A69" s="3" t="s">
        <v>9</v>
      </c>
      <c r="B69" s="3" t="s">
        <v>20</v>
      </c>
      <c r="C69" s="4">
        <v>44656</v>
      </c>
      <c r="D69" s="4" t="s">
        <v>17</v>
      </c>
      <c r="E69" s="4" t="s">
        <v>36</v>
      </c>
      <c r="F69" s="3">
        <v>500</v>
      </c>
      <c r="G69" s="3">
        <v>12095</v>
      </c>
      <c r="H69" s="3">
        <v>4920</v>
      </c>
      <c r="I69" s="3">
        <v>7175</v>
      </c>
    </row>
    <row r="70" spans="1:9" x14ac:dyDescent="0.2">
      <c r="A70" s="3" t="s">
        <v>13</v>
      </c>
      <c r="B70" s="3" t="s">
        <v>10</v>
      </c>
      <c r="C70" s="4">
        <v>44660</v>
      </c>
      <c r="D70" s="4" t="s">
        <v>21</v>
      </c>
      <c r="E70" s="4" t="s">
        <v>34</v>
      </c>
      <c r="F70" s="3">
        <v>300</v>
      </c>
      <c r="G70" s="3">
        <v>6063</v>
      </c>
      <c r="H70" s="3">
        <v>2541</v>
      </c>
      <c r="I70" s="3">
        <v>3522</v>
      </c>
    </row>
    <row r="71" spans="1:9" x14ac:dyDescent="0.2">
      <c r="A71" s="3" t="s">
        <v>13</v>
      </c>
      <c r="B71" s="3" t="s">
        <v>10</v>
      </c>
      <c r="C71" s="4">
        <v>44661</v>
      </c>
      <c r="D71" s="4" t="s">
        <v>21</v>
      </c>
      <c r="E71" s="4" t="s">
        <v>34</v>
      </c>
      <c r="F71" s="3">
        <v>600</v>
      </c>
      <c r="G71" s="3">
        <v>11598</v>
      </c>
      <c r="H71" s="3">
        <v>5082</v>
      </c>
      <c r="I71" s="3">
        <v>6516</v>
      </c>
    </row>
    <row r="72" spans="1:9" x14ac:dyDescent="0.2">
      <c r="A72" s="3" t="s">
        <v>31</v>
      </c>
      <c r="B72" s="3" t="s">
        <v>10</v>
      </c>
      <c r="C72" s="4">
        <v>44661</v>
      </c>
      <c r="D72" s="4" t="s">
        <v>23</v>
      </c>
      <c r="E72" s="4" t="s">
        <v>32</v>
      </c>
      <c r="F72" s="3">
        <v>400</v>
      </c>
      <c r="G72" s="3">
        <v>8016</v>
      </c>
      <c r="H72" s="3">
        <v>3388</v>
      </c>
      <c r="I72" s="3">
        <v>4628</v>
      </c>
    </row>
    <row r="73" spans="1:9" x14ac:dyDescent="0.2">
      <c r="A73" s="3" t="s">
        <v>19</v>
      </c>
      <c r="B73" s="3" t="s">
        <v>20</v>
      </c>
      <c r="C73" s="4">
        <v>44668</v>
      </c>
      <c r="D73" s="4" t="s">
        <v>21</v>
      </c>
      <c r="E73" s="4" t="s">
        <v>40</v>
      </c>
      <c r="F73" s="3">
        <v>200</v>
      </c>
      <c r="G73" s="3">
        <v>4948</v>
      </c>
      <c r="H73" s="3">
        <v>2044</v>
      </c>
      <c r="I73" s="3">
        <v>2904</v>
      </c>
    </row>
    <row r="74" spans="1:9" x14ac:dyDescent="0.2">
      <c r="A74" s="3" t="s">
        <v>9</v>
      </c>
      <c r="B74" s="3" t="s">
        <v>16</v>
      </c>
      <c r="C74" s="4">
        <v>44668</v>
      </c>
      <c r="D74" s="4" t="s">
        <v>11</v>
      </c>
      <c r="E74" s="4" t="s">
        <v>12</v>
      </c>
      <c r="F74" s="3">
        <v>1000</v>
      </c>
      <c r="G74" s="3">
        <v>21880</v>
      </c>
      <c r="H74" s="3">
        <v>10220</v>
      </c>
      <c r="I74" s="3">
        <v>11660</v>
      </c>
    </row>
    <row r="75" spans="1:9" x14ac:dyDescent="0.2">
      <c r="A75" s="3" t="s">
        <v>19</v>
      </c>
      <c r="B75" s="3" t="s">
        <v>16</v>
      </c>
      <c r="C75" s="4">
        <v>44668</v>
      </c>
      <c r="D75" s="4" t="s">
        <v>26</v>
      </c>
      <c r="E75" s="4" t="s">
        <v>27</v>
      </c>
      <c r="F75" s="3">
        <v>700</v>
      </c>
      <c r="G75" s="3">
        <v>15834</v>
      </c>
      <c r="H75" s="3">
        <v>7154</v>
      </c>
      <c r="I75" s="3">
        <v>8680</v>
      </c>
    </row>
    <row r="76" spans="1:9" x14ac:dyDescent="0.2">
      <c r="A76" s="3" t="s">
        <v>19</v>
      </c>
      <c r="B76" s="3" t="s">
        <v>20</v>
      </c>
      <c r="C76" s="4">
        <v>44669</v>
      </c>
      <c r="D76" s="4" t="s">
        <v>21</v>
      </c>
      <c r="E76" s="4" t="s">
        <v>22</v>
      </c>
      <c r="F76" s="3">
        <v>100</v>
      </c>
      <c r="G76" s="3">
        <v>2457</v>
      </c>
      <c r="H76" s="3">
        <v>984</v>
      </c>
      <c r="I76" s="3">
        <v>1473</v>
      </c>
    </row>
    <row r="77" spans="1:9" x14ac:dyDescent="0.2">
      <c r="A77" s="3" t="s">
        <v>9</v>
      </c>
      <c r="B77" s="3" t="s">
        <v>10</v>
      </c>
      <c r="C77" s="4">
        <v>44670</v>
      </c>
      <c r="D77" s="4" t="s">
        <v>17</v>
      </c>
      <c r="E77" s="4" t="s">
        <v>36</v>
      </c>
      <c r="F77" s="3">
        <v>300</v>
      </c>
      <c r="G77" s="3">
        <v>5439</v>
      </c>
      <c r="H77" s="3">
        <v>2541</v>
      </c>
      <c r="I77" s="3">
        <v>2898</v>
      </c>
    </row>
    <row r="78" spans="1:9" x14ac:dyDescent="0.2">
      <c r="A78" s="3" t="s">
        <v>19</v>
      </c>
      <c r="B78" s="3" t="s">
        <v>20</v>
      </c>
      <c r="C78" s="4">
        <v>44671</v>
      </c>
      <c r="D78" s="4" t="s">
        <v>26</v>
      </c>
      <c r="E78" s="4" t="s">
        <v>27</v>
      </c>
      <c r="F78" s="3">
        <v>500</v>
      </c>
      <c r="G78" s="3">
        <v>11435</v>
      </c>
      <c r="H78" s="3">
        <v>4920</v>
      </c>
      <c r="I78" s="3">
        <v>6515</v>
      </c>
    </row>
    <row r="79" spans="1:9" x14ac:dyDescent="0.2">
      <c r="A79" s="3" t="s">
        <v>19</v>
      </c>
      <c r="B79" s="3" t="s">
        <v>16</v>
      </c>
      <c r="C79" s="4">
        <v>44675</v>
      </c>
      <c r="D79" s="4" t="s">
        <v>21</v>
      </c>
      <c r="E79" s="4" t="s">
        <v>25</v>
      </c>
      <c r="F79" s="3">
        <v>1000</v>
      </c>
      <c r="G79" s="3">
        <v>22530</v>
      </c>
      <c r="H79" s="3">
        <v>10220</v>
      </c>
      <c r="I79" s="3">
        <v>12310</v>
      </c>
    </row>
    <row r="80" spans="1:9" x14ac:dyDescent="0.2">
      <c r="A80" s="3" t="s">
        <v>19</v>
      </c>
      <c r="B80" s="3" t="s">
        <v>20</v>
      </c>
      <c r="C80" s="4">
        <v>44675</v>
      </c>
      <c r="D80" s="4" t="s">
        <v>21</v>
      </c>
      <c r="E80" s="4" t="s">
        <v>22</v>
      </c>
      <c r="F80" s="3">
        <v>1000</v>
      </c>
      <c r="G80" s="3">
        <v>25060</v>
      </c>
      <c r="H80" s="3">
        <v>10220</v>
      </c>
      <c r="I80" s="3">
        <v>14840</v>
      </c>
    </row>
    <row r="81" spans="1:9" x14ac:dyDescent="0.2">
      <c r="A81" s="3" t="s">
        <v>9</v>
      </c>
      <c r="B81" s="3" t="s">
        <v>16</v>
      </c>
      <c r="C81" s="4">
        <v>44676</v>
      </c>
      <c r="D81" s="4" t="s">
        <v>29</v>
      </c>
      <c r="E81" s="4" t="s">
        <v>30</v>
      </c>
      <c r="F81" s="3">
        <v>200</v>
      </c>
      <c r="G81" s="3">
        <v>4124</v>
      </c>
      <c r="H81" s="3">
        <v>2044</v>
      </c>
      <c r="I81" s="3">
        <v>2080</v>
      </c>
    </row>
    <row r="82" spans="1:9" x14ac:dyDescent="0.2">
      <c r="A82" s="3" t="s">
        <v>19</v>
      </c>
      <c r="B82" s="3" t="s">
        <v>16</v>
      </c>
      <c r="C82" s="4">
        <v>44677</v>
      </c>
      <c r="D82" s="4" t="s">
        <v>26</v>
      </c>
      <c r="E82" s="4" t="s">
        <v>41</v>
      </c>
      <c r="F82" s="3">
        <v>800</v>
      </c>
      <c r="G82" s="3">
        <v>19520</v>
      </c>
      <c r="H82" s="3">
        <v>7872</v>
      </c>
      <c r="I82" s="3">
        <v>11648</v>
      </c>
    </row>
    <row r="83" spans="1:9" x14ac:dyDescent="0.2">
      <c r="A83" s="3" t="s">
        <v>19</v>
      </c>
      <c r="B83" s="3" t="s">
        <v>20</v>
      </c>
      <c r="C83" s="4">
        <v>44677</v>
      </c>
      <c r="D83" s="4" t="s">
        <v>21</v>
      </c>
      <c r="E83" s="4" t="s">
        <v>22</v>
      </c>
      <c r="F83" s="3">
        <v>200</v>
      </c>
      <c r="G83" s="3">
        <v>3802</v>
      </c>
      <c r="H83" s="3">
        <v>1694</v>
      </c>
      <c r="I83" s="3">
        <v>2108</v>
      </c>
    </row>
    <row r="84" spans="1:9" x14ac:dyDescent="0.2">
      <c r="A84" s="3" t="s">
        <v>13</v>
      </c>
      <c r="B84" s="3" t="s">
        <v>10</v>
      </c>
      <c r="C84" s="4">
        <v>44681</v>
      </c>
      <c r="D84" s="4" t="s">
        <v>23</v>
      </c>
      <c r="E84" s="4" t="s">
        <v>39</v>
      </c>
      <c r="F84" s="3">
        <v>800</v>
      </c>
      <c r="G84" s="3">
        <v>19288</v>
      </c>
      <c r="H84" s="3">
        <v>8176</v>
      </c>
      <c r="I84" s="3">
        <v>11112</v>
      </c>
    </row>
    <row r="85" spans="1:9" x14ac:dyDescent="0.2">
      <c r="A85" s="3" t="s">
        <v>9</v>
      </c>
      <c r="B85" s="3" t="s">
        <v>20</v>
      </c>
      <c r="C85" s="4">
        <v>44683</v>
      </c>
      <c r="D85" s="4" t="s">
        <v>29</v>
      </c>
      <c r="E85" s="4" t="s">
        <v>30</v>
      </c>
      <c r="F85" s="3">
        <v>600</v>
      </c>
      <c r="G85" s="3">
        <v>12318</v>
      </c>
      <c r="H85" s="3">
        <v>5082</v>
      </c>
      <c r="I85" s="3">
        <v>7236</v>
      </c>
    </row>
    <row r="86" spans="1:9" x14ac:dyDescent="0.2">
      <c r="A86" s="3" t="s">
        <v>13</v>
      </c>
      <c r="B86" s="3" t="s">
        <v>10</v>
      </c>
      <c r="C86" s="4">
        <v>44683</v>
      </c>
      <c r="D86" s="4" t="s">
        <v>23</v>
      </c>
      <c r="E86" s="4" t="s">
        <v>39</v>
      </c>
      <c r="F86" s="3">
        <v>400</v>
      </c>
      <c r="G86" s="3">
        <v>8052</v>
      </c>
      <c r="H86" s="3">
        <v>3936</v>
      </c>
      <c r="I86" s="3">
        <v>4116</v>
      </c>
    </row>
    <row r="87" spans="1:9" x14ac:dyDescent="0.2">
      <c r="A87" s="3" t="s">
        <v>9</v>
      </c>
      <c r="B87" s="3" t="s">
        <v>10</v>
      </c>
      <c r="C87" s="4">
        <v>44689</v>
      </c>
      <c r="D87" s="4" t="s">
        <v>17</v>
      </c>
      <c r="E87" s="4" t="s">
        <v>36</v>
      </c>
      <c r="F87" s="3">
        <v>500</v>
      </c>
      <c r="G87" s="3">
        <v>8785</v>
      </c>
      <c r="H87" s="3">
        <v>4235</v>
      </c>
      <c r="I87" s="3">
        <v>4550</v>
      </c>
    </row>
    <row r="88" spans="1:9" x14ac:dyDescent="0.2">
      <c r="A88" s="3" t="s">
        <v>19</v>
      </c>
      <c r="B88" s="3" t="s">
        <v>16</v>
      </c>
      <c r="C88" s="4">
        <v>44689</v>
      </c>
      <c r="D88" s="4" t="s">
        <v>26</v>
      </c>
      <c r="E88" s="4" t="s">
        <v>27</v>
      </c>
      <c r="F88" s="3">
        <v>500</v>
      </c>
      <c r="G88" s="3">
        <v>12625</v>
      </c>
      <c r="H88" s="3">
        <v>5110</v>
      </c>
      <c r="I88" s="3">
        <v>7515</v>
      </c>
    </row>
    <row r="89" spans="1:9" x14ac:dyDescent="0.2">
      <c r="A89" s="3" t="s">
        <v>13</v>
      </c>
      <c r="B89" s="3" t="s">
        <v>10</v>
      </c>
      <c r="C89" s="4">
        <v>44689</v>
      </c>
      <c r="D89" s="4" t="s">
        <v>21</v>
      </c>
      <c r="E89" s="4" t="s">
        <v>34</v>
      </c>
      <c r="F89" s="3">
        <v>500</v>
      </c>
      <c r="G89" s="3">
        <v>9380</v>
      </c>
      <c r="H89" s="3">
        <v>4235</v>
      </c>
      <c r="I89" s="3">
        <v>5145</v>
      </c>
    </row>
    <row r="90" spans="1:9" x14ac:dyDescent="0.2">
      <c r="A90" s="3" t="s">
        <v>13</v>
      </c>
      <c r="B90" s="3" t="s">
        <v>10</v>
      </c>
      <c r="C90" s="4">
        <v>44692</v>
      </c>
      <c r="D90" s="4" t="s">
        <v>23</v>
      </c>
      <c r="E90" s="4" t="s">
        <v>39</v>
      </c>
      <c r="F90" s="3">
        <v>300</v>
      </c>
      <c r="G90" s="3">
        <v>6156</v>
      </c>
      <c r="H90" s="3">
        <v>2952</v>
      </c>
      <c r="I90" s="3">
        <v>3204</v>
      </c>
    </row>
    <row r="91" spans="1:9" x14ac:dyDescent="0.2">
      <c r="A91" s="3" t="s">
        <v>19</v>
      </c>
      <c r="B91" s="3" t="s">
        <v>10</v>
      </c>
      <c r="C91" s="4">
        <v>44696</v>
      </c>
      <c r="D91" s="4" t="s">
        <v>21</v>
      </c>
      <c r="E91" s="4" t="s">
        <v>38</v>
      </c>
      <c r="F91" s="3">
        <v>900</v>
      </c>
      <c r="G91" s="3">
        <v>17757</v>
      </c>
      <c r="H91" s="3">
        <v>8856</v>
      </c>
      <c r="I91" s="3">
        <v>8901</v>
      </c>
    </row>
    <row r="92" spans="1:9" x14ac:dyDescent="0.2">
      <c r="A92" s="3" t="s">
        <v>31</v>
      </c>
      <c r="B92" s="3" t="s">
        <v>10</v>
      </c>
      <c r="C92" s="4">
        <v>44696</v>
      </c>
      <c r="D92" s="4" t="s">
        <v>21</v>
      </c>
      <c r="E92" s="4" t="s">
        <v>42</v>
      </c>
      <c r="F92" s="3">
        <v>200</v>
      </c>
      <c r="G92" s="3">
        <v>4846</v>
      </c>
      <c r="H92" s="3">
        <v>2044</v>
      </c>
      <c r="I92" s="3">
        <v>2802</v>
      </c>
    </row>
    <row r="93" spans="1:9" x14ac:dyDescent="0.2">
      <c r="A93" s="3" t="s">
        <v>13</v>
      </c>
      <c r="B93" s="3" t="s">
        <v>10</v>
      </c>
      <c r="C93" s="4">
        <v>44697</v>
      </c>
      <c r="D93" s="4" t="s">
        <v>21</v>
      </c>
      <c r="E93" s="4" t="s">
        <v>34</v>
      </c>
      <c r="F93" s="3">
        <v>600</v>
      </c>
      <c r="G93" s="3">
        <v>11208</v>
      </c>
      <c r="H93" s="3">
        <v>5082</v>
      </c>
      <c r="I93" s="3">
        <v>6126</v>
      </c>
    </row>
    <row r="94" spans="1:9" x14ac:dyDescent="0.2">
      <c r="A94" s="3" t="s">
        <v>9</v>
      </c>
      <c r="B94" s="3" t="s">
        <v>20</v>
      </c>
      <c r="C94" s="4">
        <v>44698</v>
      </c>
      <c r="D94" s="4" t="s">
        <v>29</v>
      </c>
      <c r="E94" s="4" t="s">
        <v>30</v>
      </c>
      <c r="F94" s="3">
        <v>500</v>
      </c>
      <c r="G94" s="3">
        <v>10195</v>
      </c>
      <c r="H94" s="3">
        <v>4920</v>
      </c>
      <c r="I94" s="3">
        <v>5275</v>
      </c>
    </row>
    <row r="95" spans="1:9" x14ac:dyDescent="0.2">
      <c r="A95" s="3" t="s">
        <v>9</v>
      </c>
      <c r="B95" s="3" t="s">
        <v>10</v>
      </c>
      <c r="C95" s="4">
        <v>44699</v>
      </c>
      <c r="D95" s="4" t="s">
        <v>11</v>
      </c>
      <c r="E95" s="4" t="s">
        <v>12</v>
      </c>
      <c r="F95" s="3">
        <v>200</v>
      </c>
      <c r="G95" s="3">
        <v>4012</v>
      </c>
      <c r="H95" s="3">
        <v>1694</v>
      </c>
      <c r="I95" s="3">
        <v>2318</v>
      </c>
    </row>
    <row r="96" spans="1:9" x14ac:dyDescent="0.2">
      <c r="A96" s="3" t="s">
        <v>19</v>
      </c>
      <c r="B96" s="3" t="s">
        <v>10</v>
      </c>
      <c r="C96" s="4">
        <v>44702</v>
      </c>
      <c r="D96" s="4" t="s">
        <v>21</v>
      </c>
      <c r="E96" s="4" t="s">
        <v>25</v>
      </c>
      <c r="F96" s="3">
        <v>600</v>
      </c>
      <c r="G96" s="3">
        <v>11700</v>
      </c>
      <c r="H96" s="3">
        <v>5082</v>
      </c>
      <c r="I96" s="3">
        <v>6618</v>
      </c>
    </row>
    <row r="97" spans="1:9" x14ac:dyDescent="0.2">
      <c r="A97" s="3" t="s">
        <v>9</v>
      </c>
      <c r="B97" s="3" t="s">
        <v>20</v>
      </c>
      <c r="C97" s="4">
        <v>44702</v>
      </c>
      <c r="D97" s="4" t="s">
        <v>17</v>
      </c>
      <c r="E97" s="4" t="s">
        <v>36</v>
      </c>
      <c r="F97" s="3">
        <v>100</v>
      </c>
      <c r="G97" s="3">
        <v>2319</v>
      </c>
      <c r="H97" s="3">
        <v>984</v>
      </c>
      <c r="I97" s="3">
        <v>1335</v>
      </c>
    </row>
    <row r="98" spans="1:9" x14ac:dyDescent="0.2">
      <c r="A98" s="3" t="s">
        <v>9</v>
      </c>
      <c r="B98" s="3" t="s">
        <v>20</v>
      </c>
      <c r="C98" s="4">
        <v>44703</v>
      </c>
      <c r="D98" s="4" t="s">
        <v>17</v>
      </c>
      <c r="E98" s="4" t="s">
        <v>36</v>
      </c>
      <c r="F98" s="3">
        <v>600</v>
      </c>
      <c r="G98" s="3">
        <v>12048</v>
      </c>
      <c r="H98" s="3">
        <v>5904</v>
      </c>
      <c r="I98" s="3">
        <v>6144</v>
      </c>
    </row>
    <row r="99" spans="1:9" x14ac:dyDescent="0.2">
      <c r="A99" s="3" t="s">
        <v>9</v>
      </c>
      <c r="B99" s="3" t="s">
        <v>10</v>
      </c>
      <c r="C99" s="4">
        <v>44705</v>
      </c>
      <c r="D99" s="4" t="s">
        <v>17</v>
      </c>
      <c r="E99" s="4" t="s">
        <v>36</v>
      </c>
      <c r="F99" s="3">
        <v>900</v>
      </c>
      <c r="G99" s="3">
        <v>17964</v>
      </c>
      <c r="H99" s="3">
        <v>7623</v>
      </c>
      <c r="I99" s="3">
        <v>10341</v>
      </c>
    </row>
    <row r="100" spans="1:9" x14ac:dyDescent="0.2">
      <c r="A100" s="3" t="s">
        <v>19</v>
      </c>
      <c r="B100" s="3" t="s">
        <v>16</v>
      </c>
      <c r="C100" s="4">
        <v>44706</v>
      </c>
      <c r="D100" s="4" t="s">
        <v>21</v>
      </c>
      <c r="E100" s="4" t="s">
        <v>25</v>
      </c>
      <c r="F100" s="3">
        <v>300</v>
      </c>
      <c r="G100" s="3">
        <v>6660</v>
      </c>
      <c r="H100" s="3">
        <v>3066</v>
      </c>
      <c r="I100" s="3">
        <v>3594</v>
      </c>
    </row>
    <row r="101" spans="1:9" x14ac:dyDescent="0.2">
      <c r="A101" s="3" t="s">
        <v>9</v>
      </c>
      <c r="B101" s="3" t="s">
        <v>16</v>
      </c>
      <c r="C101" s="4">
        <v>44706</v>
      </c>
      <c r="D101" s="4" t="s">
        <v>29</v>
      </c>
      <c r="E101" s="4" t="s">
        <v>30</v>
      </c>
      <c r="F101" s="3">
        <v>700</v>
      </c>
      <c r="G101" s="3">
        <v>13412</v>
      </c>
      <c r="H101" s="3">
        <v>5929</v>
      </c>
      <c r="I101" s="3">
        <v>7483</v>
      </c>
    </row>
    <row r="102" spans="1:9" x14ac:dyDescent="0.2">
      <c r="A102" s="3" t="s">
        <v>13</v>
      </c>
      <c r="B102" s="3" t="s">
        <v>10</v>
      </c>
      <c r="C102" s="4">
        <v>44709</v>
      </c>
      <c r="D102" s="4" t="s">
        <v>21</v>
      </c>
      <c r="E102" s="4" t="s">
        <v>34</v>
      </c>
      <c r="F102" s="3">
        <v>900</v>
      </c>
      <c r="G102" s="3">
        <v>18918</v>
      </c>
      <c r="H102" s="3">
        <v>9198</v>
      </c>
      <c r="I102" s="3">
        <v>9720</v>
      </c>
    </row>
    <row r="103" spans="1:9" x14ac:dyDescent="0.2">
      <c r="A103" s="3" t="s">
        <v>19</v>
      </c>
      <c r="B103" s="3" t="s">
        <v>10</v>
      </c>
      <c r="C103" s="4">
        <v>44710</v>
      </c>
      <c r="D103" s="4" t="s">
        <v>21</v>
      </c>
      <c r="E103" s="4" t="s">
        <v>25</v>
      </c>
      <c r="F103" s="3">
        <v>700</v>
      </c>
      <c r="G103" s="3">
        <v>13986</v>
      </c>
      <c r="H103" s="3">
        <v>5929</v>
      </c>
      <c r="I103" s="3">
        <v>8057</v>
      </c>
    </row>
    <row r="104" spans="1:9" x14ac:dyDescent="0.2">
      <c r="A104" s="3" t="s">
        <v>13</v>
      </c>
      <c r="B104" s="3" t="s">
        <v>20</v>
      </c>
      <c r="C104" s="4">
        <v>44710</v>
      </c>
      <c r="D104" s="4" t="s">
        <v>21</v>
      </c>
      <c r="E104" s="4" t="s">
        <v>28</v>
      </c>
      <c r="F104" s="3">
        <v>1000</v>
      </c>
      <c r="G104" s="3">
        <v>20480</v>
      </c>
      <c r="H104" s="3">
        <v>9840</v>
      </c>
      <c r="I104" s="3">
        <v>10640</v>
      </c>
    </row>
    <row r="105" spans="1:9" x14ac:dyDescent="0.2">
      <c r="A105" s="3" t="s">
        <v>19</v>
      </c>
      <c r="B105" s="3" t="s">
        <v>16</v>
      </c>
      <c r="C105" s="4">
        <v>44713</v>
      </c>
      <c r="D105" s="4" t="s">
        <v>26</v>
      </c>
      <c r="E105" s="4" t="s">
        <v>27</v>
      </c>
      <c r="F105" s="3">
        <v>200</v>
      </c>
      <c r="G105" s="3">
        <v>4264</v>
      </c>
      <c r="H105" s="3">
        <v>2044</v>
      </c>
      <c r="I105" s="3">
        <v>2220</v>
      </c>
    </row>
    <row r="106" spans="1:9" x14ac:dyDescent="0.2">
      <c r="A106" s="3" t="s">
        <v>19</v>
      </c>
      <c r="B106" s="3" t="s">
        <v>20</v>
      </c>
      <c r="C106" s="4">
        <v>44716</v>
      </c>
      <c r="D106" s="4" t="s">
        <v>26</v>
      </c>
      <c r="E106" s="4" t="s">
        <v>43</v>
      </c>
      <c r="F106" s="3">
        <v>200</v>
      </c>
      <c r="G106" s="3">
        <v>4282</v>
      </c>
      <c r="H106" s="3">
        <v>1968</v>
      </c>
      <c r="I106" s="3">
        <v>2314</v>
      </c>
    </row>
    <row r="107" spans="1:9" x14ac:dyDescent="0.2">
      <c r="A107" s="3" t="s">
        <v>13</v>
      </c>
      <c r="B107" s="3" t="s">
        <v>16</v>
      </c>
      <c r="C107" s="4">
        <v>44717</v>
      </c>
      <c r="D107" s="4" t="s">
        <v>21</v>
      </c>
      <c r="E107" s="4" t="s">
        <v>28</v>
      </c>
      <c r="F107" s="3">
        <v>500</v>
      </c>
      <c r="G107" s="3">
        <v>12135</v>
      </c>
      <c r="H107" s="3">
        <v>5110</v>
      </c>
      <c r="I107" s="3">
        <v>7025</v>
      </c>
    </row>
    <row r="108" spans="1:9" x14ac:dyDescent="0.2">
      <c r="A108" s="3" t="s">
        <v>13</v>
      </c>
      <c r="B108" s="3" t="s">
        <v>20</v>
      </c>
      <c r="C108" s="4">
        <v>44717</v>
      </c>
      <c r="D108" s="4" t="s">
        <v>21</v>
      </c>
      <c r="E108" s="4" t="s">
        <v>28</v>
      </c>
      <c r="F108" s="3">
        <v>200</v>
      </c>
      <c r="G108" s="3">
        <v>4286</v>
      </c>
      <c r="H108" s="3">
        <v>1968</v>
      </c>
      <c r="I108" s="3">
        <v>2318</v>
      </c>
    </row>
    <row r="109" spans="1:9" x14ac:dyDescent="0.2">
      <c r="A109" s="3" t="s">
        <v>9</v>
      </c>
      <c r="B109" s="3" t="s">
        <v>16</v>
      </c>
      <c r="C109" s="4">
        <v>44719</v>
      </c>
      <c r="D109" s="4" t="s">
        <v>11</v>
      </c>
      <c r="E109" s="4" t="s">
        <v>12</v>
      </c>
      <c r="F109" s="3">
        <v>500</v>
      </c>
      <c r="G109" s="3">
        <v>10650</v>
      </c>
      <c r="H109" s="3">
        <v>5110</v>
      </c>
      <c r="I109" s="3">
        <v>5540</v>
      </c>
    </row>
    <row r="110" spans="1:9" x14ac:dyDescent="0.2">
      <c r="A110" s="3" t="s">
        <v>9</v>
      </c>
      <c r="B110" s="3" t="s">
        <v>10</v>
      </c>
      <c r="C110" s="4">
        <v>44720</v>
      </c>
      <c r="D110" s="4" t="s">
        <v>11</v>
      </c>
      <c r="E110" s="4" t="s">
        <v>12</v>
      </c>
      <c r="F110" s="3">
        <v>1000</v>
      </c>
      <c r="G110" s="3">
        <v>19630</v>
      </c>
      <c r="H110" s="3">
        <v>8470</v>
      </c>
      <c r="I110" s="3">
        <v>11160</v>
      </c>
    </row>
    <row r="111" spans="1:9" x14ac:dyDescent="0.2">
      <c r="A111" s="3" t="s">
        <v>13</v>
      </c>
      <c r="B111" s="3" t="s">
        <v>10</v>
      </c>
      <c r="C111" s="4">
        <v>44723</v>
      </c>
      <c r="D111" s="4" t="s">
        <v>21</v>
      </c>
      <c r="E111" s="4" t="s">
        <v>34</v>
      </c>
      <c r="F111" s="3">
        <v>700</v>
      </c>
      <c r="G111" s="3">
        <v>12838</v>
      </c>
      <c r="H111" s="3">
        <v>5929</v>
      </c>
      <c r="I111" s="3">
        <v>6909</v>
      </c>
    </row>
    <row r="112" spans="1:9" x14ac:dyDescent="0.2">
      <c r="A112" s="3" t="s">
        <v>19</v>
      </c>
      <c r="B112" s="3" t="s">
        <v>20</v>
      </c>
      <c r="C112" s="4">
        <v>44724</v>
      </c>
      <c r="D112" s="4" t="s">
        <v>21</v>
      </c>
      <c r="E112" s="4" t="s">
        <v>22</v>
      </c>
      <c r="F112" s="3">
        <v>200</v>
      </c>
      <c r="G112" s="3">
        <v>3856</v>
      </c>
      <c r="H112" s="3">
        <v>1694</v>
      </c>
      <c r="I112" s="3">
        <v>2162</v>
      </c>
    </row>
    <row r="113" spans="1:9" x14ac:dyDescent="0.2">
      <c r="A113" s="3" t="s">
        <v>9</v>
      </c>
      <c r="B113" s="3" t="s">
        <v>20</v>
      </c>
      <c r="C113" s="4">
        <v>44726</v>
      </c>
      <c r="D113" s="4" t="s">
        <v>29</v>
      </c>
      <c r="E113" s="4" t="s">
        <v>33</v>
      </c>
      <c r="F113" s="3">
        <v>1000</v>
      </c>
      <c r="G113" s="3">
        <v>22140</v>
      </c>
      <c r="H113" s="3">
        <v>9840</v>
      </c>
      <c r="I113" s="3">
        <v>12300</v>
      </c>
    </row>
    <row r="114" spans="1:9" x14ac:dyDescent="0.2">
      <c r="A114" s="3" t="s">
        <v>13</v>
      </c>
      <c r="B114" s="3" t="s">
        <v>10</v>
      </c>
      <c r="C114" s="4">
        <v>44731</v>
      </c>
      <c r="D114" s="4" t="s">
        <v>21</v>
      </c>
      <c r="E114" s="4" t="s">
        <v>28</v>
      </c>
      <c r="F114" s="3">
        <v>500</v>
      </c>
      <c r="G114" s="3">
        <v>10330</v>
      </c>
      <c r="H114" s="3">
        <v>4235</v>
      </c>
      <c r="I114" s="3">
        <v>6095</v>
      </c>
    </row>
    <row r="115" spans="1:9" x14ac:dyDescent="0.2">
      <c r="A115" s="3" t="s">
        <v>9</v>
      </c>
      <c r="B115" s="3" t="s">
        <v>10</v>
      </c>
      <c r="C115" s="4">
        <v>44731</v>
      </c>
      <c r="D115" s="4" t="s">
        <v>17</v>
      </c>
      <c r="E115" s="4" t="s">
        <v>36</v>
      </c>
      <c r="F115" s="3">
        <v>100</v>
      </c>
      <c r="G115" s="3">
        <v>1882</v>
      </c>
      <c r="H115" s="3">
        <v>847</v>
      </c>
      <c r="I115" s="3">
        <v>1035</v>
      </c>
    </row>
    <row r="116" spans="1:9" x14ac:dyDescent="0.2">
      <c r="A116" s="3" t="s">
        <v>19</v>
      </c>
      <c r="B116" s="3" t="s">
        <v>20</v>
      </c>
      <c r="C116" s="4">
        <v>44732</v>
      </c>
      <c r="D116" s="4" t="s">
        <v>21</v>
      </c>
      <c r="E116" s="4" t="s">
        <v>22</v>
      </c>
      <c r="F116" s="3">
        <v>100</v>
      </c>
      <c r="G116" s="3">
        <v>2221</v>
      </c>
      <c r="H116" s="3">
        <v>984</v>
      </c>
      <c r="I116" s="3">
        <v>1237</v>
      </c>
    </row>
    <row r="117" spans="1:9" x14ac:dyDescent="0.2">
      <c r="A117" s="3" t="s">
        <v>9</v>
      </c>
      <c r="B117" s="3" t="s">
        <v>10</v>
      </c>
      <c r="C117" s="4">
        <v>44733</v>
      </c>
      <c r="D117" s="4" t="s">
        <v>17</v>
      </c>
      <c r="E117" s="4" t="s">
        <v>36</v>
      </c>
      <c r="F117" s="3">
        <v>700</v>
      </c>
      <c r="G117" s="3">
        <v>13734</v>
      </c>
      <c r="H117" s="3">
        <v>5929</v>
      </c>
      <c r="I117" s="3">
        <v>7805</v>
      </c>
    </row>
    <row r="118" spans="1:9" x14ac:dyDescent="0.2">
      <c r="A118" s="3" t="s">
        <v>19</v>
      </c>
      <c r="B118" s="3" t="s">
        <v>20</v>
      </c>
      <c r="C118" s="4">
        <v>44734</v>
      </c>
      <c r="D118" s="4" t="s">
        <v>23</v>
      </c>
      <c r="E118" s="4" t="s">
        <v>24</v>
      </c>
      <c r="F118" s="3">
        <v>200</v>
      </c>
      <c r="G118" s="3">
        <v>4754</v>
      </c>
      <c r="H118" s="3">
        <v>1968</v>
      </c>
      <c r="I118" s="3">
        <v>2786</v>
      </c>
    </row>
    <row r="119" spans="1:9" x14ac:dyDescent="0.2">
      <c r="A119" s="3" t="s">
        <v>9</v>
      </c>
      <c r="B119" s="3" t="s">
        <v>20</v>
      </c>
      <c r="C119" s="4">
        <v>44738</v>
      </c>
      <c r="D119" s="4" t="s">
        <v>17</v>
      </c>
      <c r="E119" s="4" t="s">
        <v>36</v>
      </c>
      <c r="F119" s="3">
        <v>100</v>
      </c>
      <c r="G119" s="3">
        <v>2231</v>
      </c>
      <c r="H119" s="3">
        <v>984</v>
      </c>
      <c r="I119" s="3">
        <v>1247</v>
      </c>
    </row>
    <row r="120" spans="1:9" x14ac:dyDescent="0.2">
      <c r="A120" s="3" t="s">
        <v>19</v>
      </c>
      <c r="B120" s="3" t="s">
        <v>16</v>
      </c>
      <c r="C120" s="4">
        <v>44740</v>
      </c>
      <c r="D120" s="4" t="s">
        <v>26</v>
      </c>
      <c r="E120" s="4" t="s">
        <v>27</v>
      </c>
      <c r="F120" s="3">
        <v>900</v>
      </c>
      <c r="G120" s="3">
        <v>22716</v>
      </c>
      <c r="H120" s="3">
        <v>9198</v>
      </c>
      <c r="I120" s="3">
        <v>13518</v>
      </c>
    </row>
    <row r="121" spans="1:9" x14ac:dyDescent="0.2">
      <c r="A121" s="3" t="s">
        <v>13</v>
      </c>
      <c r="B121" s="3" t="s">
        <v>16</v>
      </c>
      <c r="C121" s="4">
        <v>44740</v>
      </c>
      <c r="D121" s="4" t="s">
        <v>29</v>
      </c>
      <c r="E121" s="4" t="s">
        <v>44</v>
      </c>
      <c r="F121" s="3">
        <v>300</v>
      </c>
      <c r="G121" s="3">
        <v>7167</v>
      </c>
      <c r="H121" s="3">
        <v>3066</v>
      </c>
      <c r="I121" s="3">
        <v>4101</v>
      </c>
    </row>
    <row r="122" spans="1:9" x14ac:dyDescent="0.2">
      <c r="A122" s="3" t="s">
        <v>9</v>
      </c>
      <c r="B122" s="3" t="s">
        <v>16</v>
      </c>
      <c r="C122" s="4">
        <v>44741</v>
      </c>
      <c r="D122" s="4" t="s">
        <v>29</v>
      </c>
      <c r="E122" s="4" t="s">
        <v>30</v>
      </c>
      <c r="F122" s="3">
        <v>900</v>
      </c>
      <c r="G122" s="3">
        <v>19062</v>
      </c>
      <c r="H122" s="3">
        <v>9198</v>
      </c>
      <c r="I122" s="3">
        <v>9864</v>
      </c>
    </row>
    <row r="123" spans="1:9" x14ac:dyDescent="0.2">
      <c r="A123" s="3" t="s">
        <v>19</v>
      </c>
      <c r="B123" s="3" t="s">
        <v>16</v>
      </c>
      <c r="C123" s="4">
        <v>44744</v>
      </c>
      <c r="D123" s="4" t="s">
        <v>21</v>
      </c>
      <c r="E123" s="4" t="s">
        <v>25</v>
      </c>
      <c r="F123" s="3">
        <v>300</v>
      </c>
      <c r="G123" s="3">
        <v>7593</v>
      </c>
      <c r="H123" s="3">
        <v>3066</v>
      </c>
      <c r="I123" s="3">
        <v>4527</v>
      </c>
    </row>
    <row r="124" spans="1:9" x14ac:dyDescent="0.2">
      <c r="A124" s="3" t="s">
        <v>9</v>
      </c>
      <c r="B124" s="3" t="s">
        <v>20</v>
      </c>
      <c r="C124" s="4">
        <v>44745</v>
      </c>
      <c r="D124" s="4" t="s">
        <v>17</v>
      </c>
      <c r="E124" s="4" t="s">
        <v>36</v>
      </c>
      <c r="F124" s="3">
        <v>900</v>
      </c>
      <c r="G124" s="3">
        <v>21168</v>
      </c>
      <c r="H124" s="3">
        <v>8856</v>
      </c>
      <c r="I124" s="3">
        <v>12312</v>
      </c>
    </row>
    <row r="125" spans="1:9" x14ac:dyDescent="0.2">
      <c r="A125" s="3" t="s">
        <v>31</v>
      </c>
      <c r="B125" s="3" t="s">
        <v>10</v>
      </c>
      <c r="C125" s="4">
        <v>44747</v>
      </c>
      <c r="D125" s="4" t="s">
        <v>21</v>
      </c>
      <c r="E125" s="4" t="s">
        <v>35</v>
      </c>
      <c r="F125" s="3">
        <v>1000</v>
      </c>
      <c r="G125" s="3">
        <v>24130</v>
      </c>
      <c r="H125" s="3">
        <v>10220</v>
      </c>
      <c r="I125" s="3">
        <v>13910</v>
      </c>
    </row>
    <row r="126" spans="1:9" x14ac:dyDescent="0.2">
      <c r="A126" s="3" t="s">
        <v>19</v>
      </c>
      <c r="B126" s="3" t="s">
        <v>20</v>
      </c>
      <c r="C126" s="4">
        <v>44748</v>
      </c>
      <c r="D126" s="4" t="s">
        <v>26</v>
      </c>
      <c r="E126" s="4" t="s">
        <v>43</v>
      </c>
      <c r="F126" s="3">
        <v>400</v>
      </c>
      <c r="G126" s="3">
        <v>8876</v>
      </c>
      <c r="H126" s="3">
        <v>4088</v>
      </c>
      <c r="I126" s="3">
        <v>4788</v>
      </c>
    </row>
    <row r="127" spans="1:9" x14ac:dyDescent="0.2">
      <c r="A127" s="3" t="s">
        <v>13</v>
      </c>
      <c r="B127" s="3" t="s">
        <v>20</v>
      </c>
      <c r="C127" s="4">
        <v>44752</v>
      </c>
      <c r="D127" s="4" t="s">
        <v>21</v>
      </c>
      <c r="E127" s="4" t="s">
        <v>34</v>
      </c>
      <c r="F127" s="3">
        <v>900</v>
      </c>
      <c r="G127" s="3">
        <v>21555</v>
      </c>
      <c r="H127" s="3">
        <v>8856</v>
      </c>
      <c r="I127" s="3">
        <v>12699</v>
      </c>
    </row>
    <row r="128" spans="1:9" x14ac:dyDescent="0.2">
      <c r="A128" s="3" t="s">
        <v>19</v>
      </c>
      <c r="B128" s="3" t="s">
        <v>20</v>
      </c>
      <c r="C128" s="4">
        <v>44752</v>
      </c>
      <c r="D128" s="4" t="s">
        <v>21</v>
      </c>
      <c r="E128" s="4" t="s">
        <v>22</v>
      </c>
      <c r="F128" s="3">
        <v>700</v>
      </c>
      <c r="G128" s="3">
        <v>15876</v>
      </c>
      <c r="H128" s="3">
        <v>7154</v>
      </c>
      <c r="I128" s="3">
        <v>8722</v>
      </c>
    </row>
    <row r="129" spans="1:9" x14ac:dyDescent="0.2">
      <c r="A129" s="3" t="s">
        <v>13</v>
      </c>
      <c r="B129" s="3" t="s">
        <v>10</v>
      </c>
      <c r="C129" s="4">
        <v>44752</v>
      </c>
      <c r="D129" s="4" t="s">
        <v>21</v>
      </c>
      <c r="E129" s="4" t="s">
        <v>28</v>
      </c>
      <c r="F129" s="3">
        <v>300</v>
      </c>
      <c r="G129" s="3">
        <v>5967</v>
      </c>
      <c r="H129" s="3">
        <v>2541</v>
      </c>
      <c r="I129" s="3">
        <v>3426</v>
      </c>
    </row>
    <row r="130" spans="1:9" x14ac:dyDescent="0.2">
      <c r="A130" s="3" t="s">
        <v>13</v>
      </c>
      <c r="B130" s="3" t="s">
        <v>10</v>
      </c>
      <c r="C130" s="4">
        <v>44754</v>
      </c>
      <c r="D130" s="4" t="s">
        <v>23</v>
      </c>
      <c r="E130" s="4" t="s">
        <v>39</v>
      </c>
      <c r="F130" s="3">
        <v>1000</v>
      </c>
      <c r="G130" s="3">
        <v>25350</v>
      </c>
      <c r="H130" s="3">
        <v>10220</v>
      </c>
      <c r="I130" s="3">
        <v>15130</v>
      </c>
    </row>
    <row r="131" spans="1:9" x14ac:dyDescent="0.2">
      <c r="A131" s="3" t="s">
        <v>13</v>
      </c>
      <c r="B131" s="3" t="s">
        <v>20</v>
      </c>
      <c r="C131" s="4">
        <v>44755</v>
      </c>
      <c r="D131" s="4" t="s">
        <v>21</v>
      </c>
      <c r="E131" s="4" t="s">
        <v>28</v>
      </c>
      <c r="F131" s="3">
        <v>500</v>
      </c>
      <c r="G131" s="3">
        <v>11545</v>
      </c>
      <c r="H131" s="3">
        <v>4920</v>
      </c>
      <c r="I131" s="3">
        <v>6625</v>
      </c>
    </row>
    <row r="132" spans="1:9" x14ac:dyDescent="0.2">
      <c r="A132" s="3" t="s">
        <v>13</v>
      </c>
      <c r="B132" s="3" t="s">
        <v>20</v>
      </c>
      <c r="C132" s="4">
        <v>44755</v>
      </c>
      <c r="D132" s="4" t="s">
        <v>26</v>
      </c>
      <c r="E132" s="4" t="s">
        <v>45</v>
      </c>
      <c r="F132" s="3">
        <v>200</v>
      </c>
      <c r="G132" s="3">
        <v>4158</v>
      </c>
      <c r="H132" s="3">
        <v>1694</v>
      </c>
      <c r="I132" s="3">
        <v>2464</v>
      </c>
    </row>
    <row r="133" spans="1:9" x14ac:dyDescent="0.2">
      <c r="A133" s="3" t="s">
        <v>19</v>
      </c>
      <c r="B133" s="3" t="s">
        <v>10</v>
      </c>
      <c r="C133" s="4">
        <v>44759</v>
      </c>
      <c r="D133" s="4" t="s">
        <v>26</v>
      </c>
      <c r="E133" s="4" t="s">
        <v>27</v>
      </c>
      <c r="F133" s="3">
        <v>1000</v>
      </c>
      <c r="G133" s="3">
        <v>18660</v>
      </c>
      <c r="H133" s="3">
        <v>8470</v>
      </c>
      <c r="I133" s="3">
        <v>10190</v>
      </c>
    </row>
    <row r="134" spans="1:9" x14ac:dyDescent="0.2">
      <c r="A134" s="3" t="s">
        <v>9</v>
      </c>
      <c r="B134" s="3" t="s">
        <v>20</v>
      </c>
      <c r="C134" s="4">
        <v>44760</v>
      </c>
      <c r="D134" s="4" t="s">
        <v>29</v>
      </c>
      <c r="E134" s="4" t="s">
        <v>30</v>
      </c>
      <c r="F134" s="3">
        <v>500</v>
      </c>
      <c r="G134" s="3">
        <v>11660</v>
      </c>
      <c r="H134" s="3">
        <v>4920</v>
      </c>
      <c r="I134" s="3">
        <v>6740</v>
      </c>
    </row>
    <row r="135" spans="1:9" x14ac:dyDescent="0.2">
      <c r="A135" s="3" t="s">
        <v>19</v>
      </c>
      <c r="B135" s="3" t="s">
        <v>20</v>
      </c>
      <c r="C135" s="4">
        <v>44765</v>
      </c>
      <c r="D135" s="4" t="s">
        <v>21</v>
      </c>
      <c r="E135" s="4" t="s">
        <v>25</v>
      </c>
      <c r="F135" s="3">
        <v>800</v>
      </c>
      <c r="G135" s="3">
        <v>15816</v>
      </c>
      <c r="H135" s="3">
        <v>7872</v>
      </c>
      <c r="I135" s="3">
        <v>7944</v>
      </c>
    </row>
    <row r="136" spans="1:9" x14ac:dyDescent="0.2">
      <c r="A136" s="3" t="s">
        <v>13</v>
      </c>
      <c r="B136" s="3" t="s">
        <v>16</v>
      </c>
      <c r="C136" s="4">
        <v>44766</v>
      </c>
      <c r="D136" s="4" t="s">
        <v>29</v>
      </c>
      <c r="E136" s="4" t="s">
        <v>44</v>
      </c>
      <c r="F136" s="3">
        <v>1000</v>
      </c>
      <c r="G136" s="3">
        <v>23890</v>
      </c>
      <c r="H136" s="3">
        <v>10220</v>
      </c>
      <c r="I136" s="3">
        <v>13670</v>
      </c>
    </row>
    <row r="137" spans="1:9" x14ac:dyDescent="0.2">
      <c r="A137" s="3" t="s">
        <v>19</v>
      </c>
      <c r="B137" s="3" t="s">
        <v>10</v>
      </c>
      <c r="C137" s="4">
        <v>44766</v>
      </c>
      <c r="D137" s="4" t="s">
        <v>26</v>
      </c>
      <c r="E137" s="4" t="s">
        <v>27</v>
      </c>
      <c r="F137" s="3">
        <v>800</v>
      </c>
      <c r="G137" s="3">
        <v>13936</v>
      </c>
      <c r="H137" s="3">
        <v>6776</v>
      </c>
      <c r="I137" s="3">
        <v>7160</v>
      </c>
    </row>
    <row r="138" spans="1:9" x14ac:dyDescent="0.2">
      <c r="A138" s="3" t="s">
        <v>31</v>
      </c>
      <c r="B138" s="3" t="s">
        <v>10</v>
      </c>
      <c r="C138" s="4">
        <v>44766</v>
      </c>
      <c r="D138" s="4" t="s">
        <v>21</v>
      </c>
      <c r="E138" s="4" t="s">
        <v>42</v>
      </c>
      <c r="F138" s="3">
        <v>1000</v>
      </c>
      <c r="G138" s="3">
        <v>17840</v>
      </c>
      <c r="H138" s="3">
        <v>8470</v>
      </c>
      <c r="I138" s="3">
        <v>9370</v>
      </c>
    </row>
    <row r="139" spans="1:9" x14ac:dyDescent="0.2">
      <c r="A139" s="3" t="s">
        <v>13</v>
      </c>
      <c r="B139" s="3" t="s">
        <v>10</v>
      </c>
      <c r="C139" s="4">
        <v>44767</v>
      </c>
      <c r="D139" s="4" t="s">
        <v>21</v>
      </c>
      <c r="E139" s="4" t="s">
        <v>34</v>
      </c>
      <c r="F139" s="3">
        <v>600</v>
      </c>
      <c r="G139" s="3">
        <v>12984</v>
      </c>
      <c r="H139" s="3">
        <v>6132</v>
      </c>
      <c r="I139" s="3">
        <v>6852</v>
      </c>
    </row>
    <row r="140" spans="1:9" x14ac:dyDescent="0.2">
      <c r="A140" s="3" t="s">
        <v>31</v>
      </c>
      <c r="B140" s="3" t="s">
        <v>20</v>
      </c>
      <c r="C140" s="4">
        <v>44768</v>
      </c>
      <c r="D140" s="4" t="s">
        <v>23</v>
      </c>
      <c r="E140" s="4" t="s">
        <v>32</v>
      </c>
      <c r="F140" s="3">
        <v>1000</v>
      </c>
      <c r="G140" s="3">
        <v>21800</v>
      </c>
      <c r="H140" s="3">
        <v>9840</v>
      </c>
      <c r="I140" s="3">
        <v>11960</v>
      </c>
    </row>
    <row r="141" spans="1:9" x14ac:dyDescent="0.2">
      <c r="A141" s="3" t="s">
        <v>19</v>
      </c>
      <c r="B141" s="3" t="s">
        <v>10</v>
      </c>
      <c r="C141" s="4">
        <v>44768</v>
      </c>
      <c r="D141" s="4" t="s">
        <v>26</v>
      </c>
      <c r="E141" s="4" t="s">
        <v>27</v>
      </c>
      <c r="F141" s="3">
        <v>300</v>
      </c>
      <c r="G141" s="3">
        <v>5508</v>
      </c>
      <c r="H141" s="3">
        <v>2541</v>
      </c>
      <c r="I141" s="3">
        <v>2967</v>
      </c>
    </row>
    <row r="142" spans="1:9" x14ac:dyDescent="0.2">
      <c r="A142" s="3" t="s">
        <v>9</v>
      </c>
      <c r="B142" s="3" t="s">
        <v>16</v>
      </c>
      <c r="C142" s="4">
        <v>44773</v>
      </c>
      <c r="D142" s="4" t="s">
        <v>17</v>
      </c>
      <c r="E142" s="4" t="s">
        <v>36</v>
      </c>
      <c r="F142" s="3">
        <v>400</v>
      </c>
      <c r="G142" s="3">
        <v>9704</v>
      </c>
      <c r="H142" s="3">
        <v>4088</v>
      </c>
      <c r="I142" s="3">
        <v>5616</v>
      </c>
    </row>
    <row r="143" spans="1:9" x14ac:dyDescent="0.2">
      <c r="A143" s="3" t="s">
        <v>9</v>
      </c>
      <c r="B143" s="3" t="s">
        <v>10</v>
      </c>
      <c r="C143" s="4">
        <v>44773</v>
      </c>
      <c r="D143" s="4" t="s">
        <v>17</v>
      </c>
      <c r="E143" s="4" t="s">
        <v>36</v>
      </c>
      <c r="F143" s="3">
        <v>700</v>
      </c>
      <c r="G143" s="3">
        <v>13433</v>
      </c>
      <c r="H143" s="3">
        <v>5929</v>
      </c>
      <c r="I143" s="3">
        <v>7504</v>
      </c>
    </row>
    <row r="144" spans="1:9" x14ac:dyDescent="0.2">
      <c r="A144" s="3" t="s">
        <v>19</v>
      </c>
      <c r="B144" s="3" t="s">
        <v>16</v>
      </c>
      <c r="C144" s="4">
        <v>44774</v>
      </c>
      <c r="D144" s="4" t="s">
        <v>21</v>
      </c>
      <c r="E144" s="4" t="s">
        <v>25</v>
      </c>
      <c r="F144" s="3">
        <v>900</v>
      </c>
      <c r="G144" s="3">
        <v>19584</v>
      </c>
      <c r="H144" s="3">
        <v>9198</v>
      </c>
      <c r="I144" s="3">
        <v>10386</v>
      </c>
    </row>
    <row r="145" spans="1:9" x14ac:dyDescent="0.2">
      <c r="A145" s="3" t="s">
        <v>13</v>
      </c>
      <c r="B145" s="3" t="s">
        <v>10</v>
      </c>
      <c r="C145" s="4">
        <v>44774</v>
      </c>
      <c r="D145" s="4" t="s">
        <v>23</v>
      </c>
      <c r="E145" s="4" t="s">
        <v>39</v>
      </c>
      <c r="F145" s="3">
        <v>800</v>
      </c>
      <c r="G145" s="3">
        <v>15288</v>
      </c>
      <c r="H145" s="3">
        <v>6776</v>
      </c>
      <c r="I145" s="3">
        <v>8512</v>
      </c>
    </row>
    <row r="146" spans="1:9" x14ac:dyDescent="0.2">
      <c r="A146" s="3" t="s">
        <v>13</v>
      </c>
      <c r="B146" s="3" t="s">
        <v>10</v>
      </c>
      <c r="C146" s="4">
        <v>44775</v>
      </c>
      <c r="D146" s="4" t="s">
        <v>21</v>
      </c>
      <c r="E146" s="4" t="s">
        <v>34</v>
      </c>
      <c r="F146" s="3">
        <v>100</v>
      </c>
      <c r="G146" s="3">
        <v>2320</v>
      </c>
      <c r="H146" s="3">
        <v>1022</v>
      </c>
      <c r="I146" s="3">
        <v>1298</v>
      </c>
    </row>
    <row r="147" spans="1:9" x14ac:dyDescent="0.2">
      <c r="A147" s="3" t="s">
        <v>19</v>
      </c>
      <c r="B147" s="3" t="s">
        <v>20</v>
      </c>
      <c r="C147" s="4">
        <v>44782</v>
      </c>
      <c r="D147" s="4" t="s">
        <v>21</v>
      </c>
      <c r="E147" s="4" t="s">
        <v>22</v>
      </c>
      <c r="F147" s="3">
        <v>300</v>
      </c>
      <c r="G147" s="3">
        <v>6138</v>
      </c>
      <c r="H147" s="3">
        <v>2541</v>
      </c>
      <c r="I147" s="3">
        <v>3597</v>
      </c>
    </row>
    <row r="148" spans="1:9" x14ac:dyDescent="0.2">
      <c r="A148" s="3" t="s">
        <v>13</v>
      </c>
      <c r="B148" s="3" t="s">
        <v>20</v>
      </c>
      <c r="C148" s="4">
        <v>44782</v>
      </c>
      <c r="D148" s="4" t="s">
        <v>21</v>
      </c>
      <c r="E148" s="4" t="s">
        <v>28</v>
      </c>
      <c r="F148" s="3">
        <v>600</v>
      </c>
      <c r="G148" s="3">
        <v>12030</v>
      </c>
      <c r="H148" s="3">
        <v>5904</v>
      </c>
      <c r="I148" s="3">
        <v>6126</v>
      </c>
    </row>
    <row r="149" spans="1:9" x14ac:dyDescent="0.2">
      <c r="A149" s="3" t="s">
        <v>13</v>
      </c>
      <c r="B149" s="3" t="s">
        <v>10</v>
      </c>
      <c r="C149" s="4">
        <v>44786</v>
      </c>
      <c r="D149" s="4" t="s">
        <v>23</v>
      </c>
      <c r="E149" s="4" t="s">
        <v>39</v>
      </c>
      <c r="F149" s="3">
        <v>400</v>
      </c>
      <c r="G149" s="3">
        <v>9384</v>
      </c>
      <c r="H149" s="3">
        <v>4088</v>
      </c>
      <c r="I149" s="3">
        <v>5296</v>
      </c>
    </row>
    <row r="150" spans="1:9" x14ac:dyDescent="0.2">
      <c r="A150" s="3" t="s">
        <v>9</v>
      </c>
      <c r="B150" s="3" t="s">
        <v>10</v>
      </c>
      <c r="C150" s="4">
        <v>44787</v>
      </c>
      <c r="D150" s="4" t="s">
        <v>17</v>
      </c>
      <c r="E150" s="4" t="s">
        <v>36</v>
      </c>
      <c r="F150" s="3">
        <v>300</v>
      </c>
      <c r="G150" s="3">
        <v>5904</v>
      </c>
      <c r="H150" s="3">
        <v>2541</v>
      </c>
      <c r="I150" s="3">
        <v>3363</v>
      </c>
    </row>
    <row r="151" spans="1:9" x14ac:dyDescent="0.2">
      <c r="A151" s="3" t="s">
        <v>13</v>
      </c>
      <c r="B151" s="3" t="s">
        <v>10</v>
      </c>
      <c r="C151" s="4">
        <v>44788</v>
      </c>
      <c r="D151" s="4" t="s">
        <v>23</v>
      </c>
      <c r="E151" s="4" t="s">
        <v>39</v>
      </c>
      <c r="F151" s="3">
        <v>900</v>
      </c>
      <c r="G151" s="3">
        <v>18684</v>
      </c>
      <c r="H151" s="3">
        <v>9198</v>
      </c>
      <c r="I151" s="3">
        <v>9486</v>
      </c>
    </row>
    <row r="152" spans="1:9" x14ac:dyDescent="0.2">
      <c r="A152" s="3" t="s">
        <v>19</v>
      </c>
      <c r="B152" s="3" t="s">
        <v>20</v>
      </c>
      <c r="C152" s="4">
        <v>44788</v>
      </c>
      <c r="D152" s="4" t="s">
        <v>21</v>
      </c>
      <c r="E152" s="4" t="s">
        <v>22</v>
      </c>
      <c r="F152" s="3">
        <v>100</v>
      </c>
      <c r="G152" s="3">
        <v>1836</v>
      </c>
      <c r="H152" s="3">
        <v>847</v>
      </c>
      <c r="I152" s="3">
        <v>989</v>
      </c>
    </row>
    <row r="153" spans="1:9" x14ac:dyDescent="0.2">
      <c r="A153" s="3" t="s">
        <v>9</v>
      </c>
      <c r="B153" s="3" t="s">
        <v>16</v>
      </c>
      <c r="C153" s="4">
        <v>44790</v>
      </c>
      <c r="D153" s="4" t="s">
        <v>29</v>
      </c>
      <c r="E153" s="4" t="s">
        <v>30</v>
      </c>
      <c r="F153" s="3">
        <v>600</v>
      </c>
      <c r="G153" s="3">
        <v>15006</v>
      </c>
      <c r="H153" s="3">
        <v>6132</v>
      </c>
      <c r="I153" s="3">
        <v>8874</v>
      </c>
    </row>
    <row r="154" spans="1:9" x14ac:dyDescent="0.2">
      <c r="A154" s="3" t="s">
        <v>19</v>
      </c>
      <c r="B154" s="3" t="s">
        <v>20</v>
      </c>
      <c r="C154" s="4">
        <v>44794</v>
      </c>
      <c r="D154" s="4" t="s">
        <v>21</v>
      </c>
      <c r="E154" s="4" t="s">
        <v>22</v>
      </c>
      <c r="F154" s="3">
        <v>100</v>
      </c>
      <c r="G154" s="3">
        <v>1913</v>
      </c>
      <c r="H154" s="3">
        <v>847</v>
      </c>
      <c r="I154" s="3">
        <v>1066</v>
      </c>
    </row>
    <row r="155" spans="1:9" x14ac:dyDescent="0.2">
      <c r="A155" s="3" t="s">
        <v>19</v>
      </c>
      <c r="B155" s="3" t="s">
        <v>20</v>
      </c>
      <c r="C155" s="4">
        <v>44794</v>
      </c>
      <c r="D155" s="4" t="s">
        <v>21</v>
      </c>
      <c r="E155" s="4" t="s">
        <v>40</v>
      </c>
      <c r="F155" s="3">
        <v>800</v>
      </c>
      <c r="G155" s="3">
        <v>17856</v>
      </c>
      <c r="H155" s="3">
        <v>8176</v>
      </c>
      <c r="I155" s="3">
        <v>9680</v>
      </c>
    </row>
    <row r="156" spans="1:9" x14ac:dyDescent="0.2">
      <c r="A156" s="3" t="s">
        <v>13</v>
      </c>
      <c r="B156" s="3" t="s">
        <v>10</v>
      </c>
      <c r="C156" s="4">
        <v>44794</v>
      </c>
      <c r="D156" s="4" t="s">
        <v>21</v>
      </c>
      <c r="E156" s="4" t="s">
        <v>34</v>
      </c>
      <c r="F156" s="3">
        <v>400</v>
      </c>
      <c r="G156" s="3">
        <v>8744</v>
      </c>
      <c r="H156" s="3">
        <v>4088</v>
      </c>
      <c r="I156" s="3">
        <v>4656</v>
      </c>
    </row>
    <row r="157" spans="1:9" x14ac:dyDescent="0.2">
      <c r="A157" s="3" t="s">
        <v>31</v>
      </c>
      <c r="B157" s="3" t="s">
        <v>16</v>
      </c>
      <c r="C157" s="4">
        <v>44794</v>
      </c>
      <c r="D157" s="4" t="s">
        <v>23</v>
      </c>
      <c r="E157" s="4" t="s">
        <v>32</v>
      </c>
      <c r="F157" s="3">
        <v>900</v>
      </c>
      <c r="G157" s="3">
        <v>19368</v>
      </c>
      <c r="H157" s="3">
        <v>9198</v>
      </c>
      <c r="I157" s="3">
        <v>10170</v>
      </c>
    </row>
    <row r="158" spans="1:9" x14ac:dyDescent="0.2">
      <c r="A158" s="3" t="s">
        <v>19</v>
      </c>
      <c r="B158" s="3" t="s">
        <v>16</v>
      </c>
      <c r="C158" s="4">
        <v>44795</v>
      </c>
      <c r="D158" s="4" t="s">
        <v>26</v>
      </c>
      <c r="E158" s="4" t="s">
        <v>41</v>
      </c>
      <c r="F158" s="3">
        <v>100</v>
      </c>
      <c r="G158" s="3">
        <v>1819</v>
      </c>
      <c r="H158" s="3">
        <v>847</v>
      </c>
      <c r="I158" s="3">
        <v>972</v>
      </c>
    </row>
    <row r="159" spans="1:9" x14ac:dyDescent="0.2">
      <c r="A159" s="3" t="s">
        <v>9</v>
      </c>
      <c r="B159" s="3" t="s">
        <v>16</v>
      </c>
      <c r="C159" s="4">
        <v>44796</v>
      </c>
      <c r="D159" s="4" t="s">
        <v>29</v>
      </c>
      <c r="E159" s="4" t="s">
        <v>30</v>
      </c>
      <c r="F159" s="3">
        <v>200</v>
      </c>
      <c r="G159" s="3">
        <v>4440</v>
      </c>
      <c r="H159" s="3">
        <v>2044</v>
      </c>
      <c r="I159" s="3">
        <v>2396</v>
      </c>
    </row>
    <row r="160" spans="1:9" x14ac:dyDescent="0.2">
      <c r="A160" s="3" t="s">
        <v>9</v>
      </c>
      <c r="B160" s="3" t="s">
        <v>16</v>
      </c>
      <c r="C160" s="4">
        <v>44796</v>
      </c>
      <c r="D160" s="4" t="s">
        <v>29</v>
      </c>
      <c r="E160" s="4" t="s">
        <v>30</v>
      </c>
      <c r="F160" s="3">
        <v>500</v>
      </c>
      <c r="G160" s="3">
        <v>10990</v>
      </c>
      <c r="H160" s="3">
        <v>5110</v>
      </c>
      <c r="I160" s="3">
        <v>5880</v>
      </c>
    </row>
    <row r="161" spans="1:9" x14ac:dyDescent="0.2">
      <c r="A161" s="3" t="s">
        <v>9</v>
      </c>
      <c r="B161" s="3" t="s">
        <v>10</v>
      </c>
      <c r="C161" s="4">
        <v>44797</v>
      </c>
      <c r="D161" s="4" t="s">
        <v>11</v>
      </c>
      <c r="E161" s="4" t="s">
        <v>12</v>
      </c>
      <c r="F161" s="3">
        <v>300</v>
      </c>
      <c r="G161" s="3">
        <v>6309</v>
      </c>
      <c r="H161" s="3">
        <v>2541</v>
      </c>
      <c r="I161" s="3">
        <v>3768</v>
      </c>
    </row>
    <row r="162" spans="1:9" x14ac:dyDescent="0.2">
      <c r="A162" s="3" t="s">
        <v>13</v>
      </c>
      <c r="B162" s="3" t="s">
        <v>10</v>
      </c>
      <c r="C162" s="4">
        <v>44800</v>
      </c>
      <c r="D162" s="4" t="s">
        <v>23</v>
      </c>
      <c r="E162" s="4" t="s">
        <v>39</v>
      </c>
      <c r="F162" s="3">
        <v>800</v>
      </c>
      <c r="G162" s="3">
        <v>18904</v>
      </c>
      <c r="H162" s="3">
        <v>7872</v>
      </c>
      <c r="I162" s="3">
        <v>11032</v>
      </c>
    </row>
    <row r="163" spans="1:9" x14ac:dyDescent="0.2">
      <c r="A163" s="3" t="s">
        <v>19</v>
      </c>
      <c r="B163" s="3" t="s">
        <v>20</v>
      </c>
      <c r="C163" s="4">
        <v>44801</v>
      </c>
      <c r="D163" s="4" t="s">
        <v>23</v>
      </c>
      <c r="E163" s="4" t="s">
        <v>46</v>
      </c>
      <c r="F163" s="3">
        <v>800</v>
      </c>
      <c r="G163" s="3">
        <v>18072</v>
      </c>
      <c r="H163" s="3">
        <v>8176</v>
      </c>
      <c r="I163" s="3">
        <v>9896</v>
      </c>
    </row>
    <row r="164" spans="1:9" x14ac:dyDescent="0.2">
      <c r="A164" s="3" t="s">
        <v>19</v>
      </c>
      <c r="B164" s="3" t="s">
        <v>10</v>
      </c>
      <c r="C164" s="4">
        <v>44801</v>
      </c>
      <c r="D164" s="4" t="s">
        <v>26</v>
      </c>
      <c r="E164" s="4" t="s">
        <v>27</v>
      </c>
      <c r="F164" s="3">
        <v>100</v>
      </c>
      <c r="G164" s="3">
        <v>2012</v>
      </c>
      <c r="H164" s="3">
        <v>847</v>
      </c>
      <c r="I164" s="3">
        <v>1165</v>
      </c>
    </row>
    <row r="165" spans="1:9" x14ac:dyDescent="0.2">
      <c r="A165" s="3" t="s">
        <v>19</v>
      </c>
      <c r="B165" s="3" t="s">
        <v>20</v>
      </c>
      <c r="C165" s="4">
        <v>44832</v>
      </c>
      <c r="D165" s="4" t="s">
        <v>21</v>
      </c>
      <c r="E165" s="4" t="s">
        <v>22</v>
      </c>
      <c r="F165" s="3">
        <v>100</v>
      </c>
      <c r="G165" s="3">
        <v>1877</v>
      </c>
      <c r="H165" s="3">
        <v>847</v>
      </c>
      <c r="I165" s="3">
        <v>1030</v>
      </c>
    </row>
    <row r="166" spans="1:9" x14ac:dyDescent="0.2">
      <c r="A166" s="3" t="s">
        <v>13</v>
      </c>
      <c r="B166" s="3" t="s">
        <v>10</v>
      </c>
      <c r="C166" s="4">
        <v>44807</v>
      </c>
      <c r="D166" s="4" t="s">
        <v>21</v>
      </c>
      <c r="E166" s="4" t="s">
        <v>28</v>
      </c>
      <c r="F166" s="3">
        <v>100</v>
      </c>
      <c r="G166" s="3">
        <v>1957</v>
      </c>
      <c r="H166" s="3">
        <v>847</v>
      </c>
      <c r="I166" s="3">
        <v>1110</v>
      </c>
    </row>
    <row r="167" spans="1:9" x14ac:dyDescent="0.2">
      <c r="A167" s="3" t="s">
        <v>19</v>
      </c>
      <c r="B167" s="3" t="s">
        <v>16</v>
      </c>
      <c r="C167" s="4">
        <v>44824</v>
      </c>
      <c r="D167" s="4" t="s">
        <v>21</v>
      </c>
      <c r="E167" s="4" t="s">
        <v>25</v>
      </c>
      <c r="F167" s="3">
        <v>100</v>
      </c>
      <c r="G167" s="3">
        <v>2095</v>
      </c>
      <c r="H167" s="3">
        <v>1022</v>
      </c>
      <c r="I167" s="3">
        <v>1073</v>
      </c>
    </row>
    <row r="168" spans="1:9" x14ac:dyDescent="0.2">
      <c r="A168" s="3" t="s">
        <v>13</v>
      </c>
      <c r="B168" s="3" t="s">
        <v>20</v>
      </c>
      <c r="C168" s="4">
        <v>44831</v>
      </c>
      <c r="D168" s="4" t="s">
        <v>21</v>
      </c>
      <c r="E168" s="4" t="s">
        <v>34</v>
      </c>
      <c r="F168" s="3">
        <v>200</v>
      </c>
      <c r="G168" s="3">
        <v>4866</v>
      </c>
      <c r="H168" s="3">
        <v>1968</v>
      </c>
      <c r="I168" s="3">
        <v>2898</v>
      </c>
    </row>
    <row r="169" spans="1:9" x14ac:dyDescent="0.2">
      <c r="A169" s="3" t="s">
        <v>31</v>
      </c>
      <c r="B169" s="3" t="s">
        <v>10</v>
      </c>
      <c r="C169" s="4">
        <v>44815</v>
      </c>
      <c r="D169" s="4" t="s">
        <v>23</v>
      </c>
      <c r="E169" s="4" t="s">
        <v>32</v>
      </c>
      <c r="F169" s="3">
        <v>300</v>
      </c>
      <c r="G169" s="3">
        <v>5457</v>
      </c>
      <c r="H169" s="3">
        <v>2541</v>
      </c>
      <c r="I169" s="3">
        <v>2916</v>
      </c>
    </row>
    <row r="170" spans="1:9" x14ac:dyDescent="0.2">
      <c r="A170" s="3" t="s">
        <v>9</v>
      </c>
      <c r="B170" s="3" t="s">
        <v>10</v>
      </c>
      <c r="C170" s="4">
        <v>44810</v>
      </c>
      <c r="D170" s="4" t="s">
        <v>17</v>
      </c>
      <c r="E170" s="4" t="s">
        <v>36</v>
      </c>
      <c r="F170" s="3">
        <v>300</v>
      </c>
      <c r="G170" s="3">
        <v>5826</v>
      </c>
      <c r="H170" s="3">
        <v>2541</v>
      </c>
      <c r="I170" s="3">
        <v>3285</v>
      </c>
    </row>
    <row r="171" spans="1:9" x14ac:dyDescent="0.2">
      <c r="A171" s="3" t="s">
        <v>19</v>
      </c>
      <c r="B171" s="3" t="s">
        <v>20</v>
      </c>
      <c r="C171" s="4">
        <v>44804</v>
      </c>
      <c r="D171" s="4" t="s">
        <v>21</v>
      </c>
      <c r="E171" s="4" t="s">
        <v>22</v>
      </c>
      <c r="F171" s="3">
        <v>400</v>
      </c>
      <c r="G171" s="3">
        <v>7944</v>
      </c>
      <c r="H171" s="3">
        <v>3388</v>
      </c>
      <c r="I171" s="3">
        <v>4556</v>
      </c>
    </row>
    <row r="172" spans="1:9" x14ac:dyDescent="0.2">
      <c r="A172" s="3" t="s">
        <v>9</v>
      </c>
      <c r="B172" s="3" t="s">
        <v>20</v>
      </c>
      <c r="C172" s="4">
        <v>44824</v>
      </c>
      <c r="D172" s="4" t="s">
        <v>29</v>
      </c>
      <c r="E172" s="4" t="s">
        <v>30</v>
      </c>
      <c r="F172" s="3">
        <v>500</v>
      </c>
      <c r="G172" s="3">
        <v>9350</v>
      </c>
      <c r="H172" s="3">
        <v>4235</v>
      </c>
      <c r="I172" s="3">
        <v>5115</v>
      </c>
    </row>
    <row r="173" spans="1:9" x14ac:dyDescent="0.2">
      <c r="A173" s="3" t="s">
        <v>19</v>
      </c>
      <c r="B173" s="3" t="s">
        <v>20</v>
      </c>
      <c r="C173" s="4">
        <v>44803</v>
      </c>
      <c r="D173" s="4" t="s">
        <v>21</v>
      </c>
      <c r="E173" s="4" t="s">
        <v>22</v>
      </c>
      <c r="F173" s="3">
        <v>500</v>
      </c>
      <c r="G173" s="3">
        <v>10295</v>
      </c>
      <c r="H173" s="3">
        <v>4235</v>
      </c>
      <c r="I173" s="3">
        <v>6060</v>
      </c>
    </row>
    <row r="174" spans="1:9" x14ac:dyDescent="0.2">
      <c r="A174" s="3" t="s">
        <v>31</v>
      </c>
      <c r="B174" s="3" t="s">
        <v>10</v>
      </c>
      <c r="C174" s="4">
        <v>44822</v>
      </c>
      <c r="D174" s="4" t="s">
        <v>23</v>
      </c>
      <c r="E174" s="4" t="s">
        <v>32</v>
      </c>
      <c r="F174" s="3">
        <v>600</v>
      </c>
      <c r="G174" s="3">
        <v>10602</v>
      </c>
      <c r="H174" s="3">
        <v>5082</v>
      </c>
      <c r="I174" s="3">
        <v>5520</v>
      </c>
    </row>
    <row r="175" spans="1:9" x14ac:dyDescent="0.2">
      <c r="A175" s="3" t="s">
        <v>9</v>
      </c>
      <c r="B175" s="3" t="s">
        <v>20</v>
      </c>
      <c r="C175" s="4">
        <v>44817</v>
      </c>
      <c r="D175" s="4" t="s">
        <v>29</v>
      </c>
      <c r="E175" s="4" t="s">
        <v>30</v>
      </c>
      <c r="F175" s="3">
        <v>500</v>
      </c>
      <c r="G175" s="3">
        <v>11845</v>
      </c>
      <c r="H175" s="3">
        <v>4920</v>
      </c>
      <c r="I175" s="3">
        <v>6925</v>
      </c>
    </row>
    <row r="176" spans="1:9" x14ac:dyDescent="0.2">
      <c r="A176" s="3" t="s">
        <v>9</v>
      </c>
      <c r="B176" s="3" t="s">
        <v>10</v>
      </c>
      <c r="C176" s="4">
        <v>44815</v>
      </c>
      <c r="D176" s="4" t="s">
        <v>17</v>
      </c>
      <c r="E176" s="4" t="s">
        <v>36</v>
      </c>
      <c r="F176" s="3">
        <v>600</v>
      </c>
      <c r="G176" s="3">
        <v>12330</v>
      </c>
      <c r="H176" s="3">
        <v>5082</v>
      </c>
      <c r="I176" s="3">
        <v>7248</v>
      </c>
    </row>
    <row r="177" spans="1:9" x14ac:dyDescent="0.2">
      <c r="A177" s="3" t="s">
        <v>19</v>
      </c>
      <c r="B177" s="3" t="s">
        <v>16</v>
      </c>
      <c r="C177" s="4">
        <v>44829</v>
      </c>
      <c r="D177" s="4" t="s">
        <v>21</v>
      </c>
      <c r="E177" s="4" t="s">
        <v>25</v>
      </c>
      <c r="F177" s="3">
        <v>600</v>
      </c>
      <c r="G177" s="3">
        <v>12480</v>
      </c>
      <c r="H177" s="3">
        <v>6132</v>
      </c>
      <c r="I177" s="3">
        <v>6348</v>
      </c>
    </row>
    <row r="178" spans="1:9" x14ac:dyDescent="0.2">
      <c r="A178" s="3" t="s">
        <v>9</v>
      </c>
      <c r="B178" s="3" t="s">
        <v>20</v>
      </c>
      <c r="C178" s="4">
        <v>44809</v>
      </c>
      <c r="D178" s="4" t="s">
        <v>29</v>
      </c>
      <c r="E178" s="4" t="s">
        <v>30</v>
      </c>
      <c r="F178" s="3">
        <v>600</v>
      </c>
      <c r="G178" s="3">
        <v>12756</v>
      </c>
      <c r="H178" s="3">
        <v>5904</v>
      </c>
      <c r="I178" s="3">
        <v>6852</v>
      </c>
    </row>
    <row r="179" spans="1:9" x14ac:dyDescent="0.2">
      <c r="A179" s="3" t="s">
        <v>19</v>
      </c>
      <c r="B179" s="3" t="s">
        <v>10</v>
      </c>
      <c r="C179" s="4">
        <v>44829</v>
      </c>
      <c r="D179" s="4" t="s">
        <v>26</v>
      </c>
      <c r="E179" s="4" t="s">
        <v>27</v>
      </c>
      <c r="F179" s="3">
        <v>800</v>
      </c>
      <c r="G179" s="3">
        <v>13552</v>
      </c>
      <c r="H179" s="3">
        <v>6776</v>
      </c>
      <c r="I179" s="3">
        <v>6776</v>
      </c>
    </row>
    <row r="180" spans="1:9" x14ac:dyDescent="0.2">
      <c r="A180" s="3" t="s">
        <v>19</v>
      </c>
      <c r="B180" s="3" t="s">
        <v>20</v>
      </c>
      <c r="C180" s="4">
        <v>44825</v>
      </c>
      <c r="D180" s="4" t="s">
        <v>21</v>
      </c>
      <c r="E180" s="4" t="s">
        <v>25</v>
      </c>
      <c r="F180" s="3">
        <v>600</v>
      </c>
      <c r="G180" s="3">
        <v>13728</v>
      </c>
      <c r="H180" s="3">
        <v>5904</v>
      </c>
      <c r="I180" s="3">
        <v>7824</v>
      </c>
    </row>
    <row r="181" spans="1:9" x14ac:dyDescent="0.2">
      <c r="A181" s="3" t="s">
        <v>9</v>
      </c>
      <c r="B181" s="3" t="s">
        <v>16</v>
      </c>
      <c r="C181" s="4">
        <v>44809</v>
      </c>
      <c r="D181" s="4" t="s">
        <v>11</v>
      </c>
      <c r="E181" s="4" t="s">
        <v>12</v>
      </c>
      <c r="F181" s="3">
        <v>700</v>
      </c>
      <c r="G181" s="3">
        <v>15680</v>
      </c>
      <c r="H181" s="3">
        <v>6888</v>
      </c>
      <c r="I181" s="3">
        <v>8792</v>
      </c>
    </row>
    <row r="182" spans="1:9" x14ac:dyDescent="0.2">
      <c r="A182" s="3" t="s">
        <v>31</v>
      </c>
      <c r="B182" s="3" t="s">
        <v>10</v>
      </c>
      <c r="C182" s="4">
        <v>45195</v>
      </c>
      <c r="D182" s="4" t="s">
        <v>23</v>
      </c>
      <c r="E182" s="4" t="s">
        <v>32</v>
      </c>
      <c r="F182" s="3">
        <v>900</v>
      </c>
      <c r="G182" s="3">
        <v>15759</v>
      </c>
      <c r="H182" s="3">
        <v>7623</v>
      </c>
      <c r="I182" s="3">
        <v>8136</v>
      </c>
    </row>
    <row r="183" spans="1:9" x14ac:dyDescent="0.2">
      <c r="A183" s="3" t="s">
        <v>19</v>
      </c>
      <c r="B183" s="3" t="s">
        <v>16</v>
      </c>
      <c r="C183" s="4">
        <v>44818</v>
      </c>
      <c r="D183" s="4" t="s">
        <v>21</v>
      </c>
      <c r="E183" s="4" t="s">
        <v>47</v>
      </c>
      <c r="F183" s="3">
        <v>800</v>
      </c>
      <c r="G183" s="3">
        <v>16784</v>
      </c>
      <c r="H183" s="3">
        <v>7872</v>
      </c>
      <c r="I183" s="3">
        <v>8912</v>
      </c>
    </row>
    <row r="184" spans="1:9" x14ac:dyDescent="0.2">
      <c r="A184" s="3" t="s">
        <v>19</v>
      </c>
      <c r="B184" s="3" t="s">
        <v>10</v>
      </c>
      <c r="C184" s="4">
        <v>44822</v>
      </c>
      <c r="D184" s="4" t="s">
        <v>21</v>
      </c>
      <c r="E184" s="4" t="s">
        <v>25</v>
      </c>
      <c r="F184" s="3">
        <v>1000</v>
      </c>
      <c r="G184" s="3">
        <v>17200</v>
      </c>
      <c r="H184" s="3">
        <v>8470</v>
      </c>
      <c r="I184" s="3">
        <v>8730</v>
      </c>
    </row>
    <row r="185" spans="1:9" x14ac:dyDescent="0.2">
      <c r="A185" s="3" t="s">
        <v>13</v>
      </c>
      <c r="B185" s="3" t="s">
        <v>10</v>
      </c>
      <c r="C185" s="4">
        <v>44828</v>
      </c>
      <c r="D185" s="4" t="s">
        <v>21</v>
      </c>
      <c r="E185" s="4" t="s">
        <v>34</v>
      </c>
      <c r="F185" s="3">
        <v>900</v>
      </c>
      <c r="G185" s="3">
        <v>17712</v>
      </c>
      <c r="H185" s="3">
        <v>7623</v>
      </c>
      <c r="I185" s="3">
        <v>10089</v>
      </c>
    </row>
    <row r="186" spans="1:9" x14ac:dyDescent="0.2">
      <c r="A186" s="3" t="s">
        <v>31</v>
      </c>
      <c r="B186" s="3" t="s">
        <v>16</v>
      </c>
      <c r="C186" s="4">
        <v>44814</v>
      </c>
      <c r="D186" s="4" t="s">
        <v>23</v>
      </c>
      <c r="E186" s="4" t="s">
        <v>32</v>
      </c>
      <c r="F186" s="3">
        <v>800</v>
      </c>
      <c r="G186" s="3">
        <v>20008</v>
      </c>
      <c r="H186" s="3">
        <v>8176</v>
      </c>
      <c r="I186" s="3">
        <v>11832</v>
      </c>
    </row>
    <row r="187" spans="1:9" x14ac:dyDescent="0.2">
      <c r="A187" s="3" t="s">
        <v>19</v>
      </c>
      <c r="B187" s="3" t="s">
        <v>20</v>
      </c>
      <c r="C187" s="4">
        <v>44828</v>
      </c>
      <c r="D187" s="4" t="s">
        <v>26</v>
      </c>
      <c r="E187" s="4" t="s">
        <v>27</v>
      </c>
      <c r="F187" s="3">
        <v>1000</v>
      </c>
      <c r="G187" s="3">
        <v>23080</v>
      </c>
      <c r="H187" s="3">
        <v>9840</v>
      </c>
      <c r="I187" s="3">
        <v>13240</v>
      </c>
    </row>
    <row r="188" spans="1:9" x14ac:dyDescent="0.2">
      <c r="A188" s="3" t="s">
        <v>19</v>
      </c>
      <c r="B188" s="3" t="s">
        <v>16</v>
      </c>
      <c r="C188" s="4">
        <v>44836</v>
      </c>
      <c r="D188" s="4" t="s">
        <v>21</v>
      </c>
      <c r="E188" s="4" t="s">
        <v>47</v>
      </c>
      <c r="F188" s="3">
        <v>800</v>
      </c>
      <c r="G188" s="3">
        <v>16936</v>
      </c>
      <c r="H188" s="3">
        <v>8176</v>
      </c>
      <c r="I188" s="3">
        <v>8760</v>
      </c>
    </row>
    <row r="189" spans="1:9" x14ac:dyDescent="0.2">
      <c r="A189" s="3" t="s">
        <v>19</v>
      </c>
      <c r="B189" s="3" t="s">
        <v>16</v>
      </c>
      <c r="C189" s="4">
        <v>44836</v>
      </c>
      <c r="D189" s="4" t="s">
        <v>26</v>
      </c>
      <c r="E189" s="4" t="s">
        <v>27</v>
      </c>
      <c r="F189" s="3">
        <v>700</v>
      </c>
      <c r="G189" s="3">
        <v>15715</v>
      </c>
      <c r="H189" s="3">
        <v>7154</v>
      </c>
      <c r="I189" s="3">
        <v>8561</v>
      </c>
    </row>
    <row r="190" spans="1:9" x14ac:dyDescent="0.2">
      <c r="A190" s="3" t="s">
        <v>19</v>
      </c>
      <c r="B190" s="3" t="s">
        <v>20</v>
      </c>
      <c r="C190" s="4">
        <v>44837</v>
      </c>
      <c r="D190" s="4" t="s">
        <v>21</v>
      </c>
      <c r="E190" s="4" t="s">
        <v>40</v>
      </c>
      <c r="F190" s="3">
        <v>100</v>
      </c>
      <c r="G190" s="3">
        <v>2358</v>
      </c>
      <c r="H190" s="3">
        <v>984</v>
      </c>
      <c r="I190" s="3">
        <v>1374</v>
      </c>
    </row>
    <row r="191" spans="1:9" x14ac:dyDescent="0.2">
      <c r="A191" s="3" t="s">
        <v>31</v>
      </c>
      <c r="B191" s="3" t="s">
        <v>16</v>
      </c>
      <c r="C191" s="4">
        <v>44837</v>
      </c>
      <c r="D191" s="4" t="s">
        <v>23</v>
      </c>
      <c r="E191" s="4" t="s">
        <v>32</v>
      </c>
      <c r="F191" s="3">
        <v>800</v>
      </c>
      <c r="G191" s="3">
        <v>18208</v>
      </c>
      <c r="H191" s="3">
        <v>8176</v>
      </c>
      <c r="I191" s="3">
        <v>10032</v>
      </c>
    </row>
    <row r="192" spans="1:9" x14ac:dyDescent="0.2">
      <c r="A192" s="3" t="s">
        <v>13</v>
      </c>
      <c r="B192" s="3" t="s">
        <v>16</v>
      </c>
      <c r="C192" s="4">
        <v>44839</v>
      </c>
      <c r="D192" s="4" t="s">
        <v>21</v>
      </c>
      <c r="E192" s="4" t="s">
        <v>28</v>
      </c>
      <c r="F192" s="3">
        <v>400</v>
      </c>
      <c r="G192" s="3">
        <v>8560</v>
      </c>
      <c r="H192" s="3">
        <v>4088</v>
      </c>
      <c r="I192" s="3">
        <v>4472</v>
      </c>
    </row>
    <row r="193" spans="1:9" x14ac:dyDescent="0.2">
      <c r="A193" s="3" t="s">
        <v>13</v>
      </c>
      <c r="B193" s="3" t="s">
        <v>20</v>
      </c>
      <c r="C193" s="4">
        <v>44843</v>
      </c>
      <c r="D193" s="4" t="s">
        <v>21</v>
      </c>
      <c r="E193" s="4" t="s">
        <v>28</v>
      </c>
      <c r="F193" s="3">
        <v>1000</v>
      </c>
      <c r="G193" s="3">
        <v>20190</v>
      </c>
      <c r="H193" s="3">
        <v>9840</v>
      </c>
      <c r="I193" s="3">
        <v>10350</v>
      </c>
    </row>
    <row r="194" spans="1:9" x14ac:dyDescent="0.2">
      <c r="A194" s="3" t="s">
        <v>13</v>
      </c>
      <c r="B194" s="3" t="s">
        <v>20</v>
      </c>
      <c r="C194" s="4">
        <v>44843</v>
      </c>
      <c r="D194" s="4" t="s">
        <v>26</v>
      </c>
      <c r="E194" s="4" t="s">
        <v>37</v>
      </c>
      <c r="F194" s="3">
        <v>300</v>
      </c>
      <c r="G194" s="3">
        <v>7032</v>
      </c>
      <c r="H194" s="3">
        <v>3066</v>
      </c>
      <c r="I194" s="3">
        <v>3966</v>
      </c>
    </row>
    <row r="195" spans="1:9" x14ac:dyDescent="0.2">
      <c r="A195" s="3" t="s">
        <v>31</v>
      </c>
      <c r="B195" s="3" t="s">
        <v>16</v>
      </c>
      <c r="C195" s="4">
        <v>44844</v>
      </c>
      <c r="D195" s="4" t="s">
        <v>23</v>
      </c>
      <c r="E195" s="4" t="s">
        <v>32</v>
      </c>
      <c r="F195" s="3">
        <v>100</v>
      </c>
      <c r="G195" s="3">
        <v>2517</v>
      </c>
      <c r="H195" s="3">
        <v>1022</v>
      </c>
      <c r="I195" s="3">
        <v>1495</v>
      </c>
    </row>
    <row r="196" spans="1:9" x14ac:dyDescent="0.2">
      <c r="A196" s="3" t="s">
        <v>13</v>
      </c>
      <c r="B196" s="3" t="s">
        <v>10</v>
      </c>
      <c r="C196" s="4">
        <v>44845</v>
      </c>
      <c r="D196" s="4" t="s">
        <v>23</v>
      </c>
      <c r="E196" s="4" t="s">
        <v>39</v>
      </c>
      <c r="F196" s="3">
        <v>700</v>
      </c>
      <c r="G196" s="3">
        <v>14133</v>
      </c>
      <c r="H196" s="3">
        <v>5929</v>
      </c>
      <c r="I196" s="3">
        <v>8204</v>
      </c>
    </row>
    <row r="197" spans="1:9" x14ac:dyDescent="0.2">
      <c r="A197" s="3" t="s">
        <v>9</v>
      </c>
      <c r="B197" s="3" t="s">
        <v>16</v>
      </c>
      <c r="C197" s="4">
        <v>44845</v>
      </c>
      <c r="D197" s="4" t="s">
        <v>17</v>
      </c>
      <c r="E197" s="4" t="s">
        <v>36</v>
      </c>
      <c r="F197" s="3">
        <v>500</v>
      </c>
      <c r="G197" s="3">
        <v>10550</v>
      </c>
      <c r="H197" s="3">
        <v>5110</v>
      </c>
      <c r="I197" s="3">
        <v>5440</v>
      </c>
    </row>
    <row r="198" spans="1:9" x14ac:dyDescent="0.2">
      <c r="A198" s="3" t="s">
        <v>9</v>
      </c>
      <c r="B198" s="3" t="s">
        <v>16</v>
      </c>
      <c r="C198" s="4">
        <v>44846</v>
      </c>
      <c r="D198" s="4" t="s">
        <v>17</v>
      </c>
      <c r="E198" s="4" t="s">
        <v>36</v>
      </c>
      <c r="F198" s="3">
        <v>300</v>
      </c>
      <c r="G198" s="3">
        <v>6495</v>
      </c>
      <c r="H198" s="3">
        <v>3066</v>
      </c>
      <c r="I198" s="3">
        <v>3429</v>
      </c>
    </row>
    <row r="199" spans="1:9" x14ac:dyDescent="0.2">
      <c r="A199" s="3" t="s">
        <v>31</v>
      </c>
      <c r="B199" s="3" t="s">
        <v>10</v>
      </c>
      <c r="C199" s="4">
        <v>44849</v>
      </c>
      <c r="D199" s="4" t="s">
        <v>23</v>
      </c>
      <c r="E199" s="4" t="s">
        <v>32</v>
      </c>
      <c r="F199" s="3">
        <v>400</v>
      </c>
      <c r="G199" s="3">
        <v>7520</v>
      </c>
      <c r="H199" s="3">
        <v>3388</v>
      </c>
      <c r="I199" s="3">
        <v>4132</v>
      </c>
    </row>
    <row r="200" spans="1:9" x14ac:dyDescent="0.2">
      <c r="A200" s="3" t="s">
        <v>9</v>
      </c>
      <c r="B200" s="3" t="s">
        <v>16</v>
      </c>
      <c r="C200" s="4">
        <v>44850</v>
      </c>
      <c r="D200" s="4" t="s">
        <v>29</v>
      </c>
      <c r="E200" s="4" t="s">
        <v>30</v>
      </c>
      <c r="F200" s="3">
        <v>900</v>
      </c>
      <c r="G200" s="3">
        <v>21834</v>
      </c>
      <c r="H200" s="3">
        <v>9198</v>
      </c>
      <c r="I200" s="3">
        <v>12636</v>
      </c>
    </row>
    <row r="201" spans="1:9" x14ac:dyDescent="0.2">
      <c r="A201" s="3" t="s">
        <v>31</v>
      </c>
      <c r="B201" s="3" t="s">
        <v>10</v>
      </c>
      <c r="C201" s="4">
        <v>44850</v>
      </c>
      <c r="D201" s="4" t="s">
        <v>23</v>
      </c>
      <c r="E201" s="4" t="s">
        <v>32</v>
      </c>
      <c r="F201" s="3">
        <v>800</v>
      </c>
      <c r="G201" s="3">
        <v>14136</v>
      </c>
      <c r="H201" s="3">
        <v>6776</v>
      </c>
      <c r="I201" s="3">
        <v>7360</v>
      </c>
    </row>
    <row r="202" spans="1:9" x14ac:dyDescent="0.2">
      <c r="A202" s="3" t="s">
        <v>19</v>
      </c>
      <c r="B202" s="3" t="s">
        <v>10</v>
      </c>
      <c r="C202" s="4">
        <v>44851</v>
      </c>
      <c r="D202" s="4" t="s">
        <v>21</v>
      </c>
      <c r="E202" s="4" t="s">
        <v>25</v>
      </c>
      <c r="F202" s="3">
        <v>800</v>
      </c>
      <c r="G202" s="3">
        <v>16008</v>
      </c>
      <c r="H202" s="3">
        <v>6776</v>
      </c>
      <c r="I202" s="3">
        <v>9232</v>
      </c>
    </row>
    <row r="203" spans="1:9" x14ac:dyDescent="0.2">
      <c r="A203" s="3" t="s">
        <v>19</v>
      </c>
      <c r="B203" s="3" t="s">
        <v>20</v>
      </c>
      <c r="C203" s="4">
        <v>44852</v>
      </c>
      <c r="D203" s="4" t="s">
        <v>26</v>
      </c>
      <c r="E203" s="4" t="s">
        <v>27</v>
      </c>
      <c r="F203" s="3">
        <v>1000</v>
      </c>
      <c r="G203" s="3">
        <v>23040</v>
      </c>
      <c r="H203" s="3">
        <v>9840</v>
      </c>
      <c r="I203" s="3">
        <v>13200</v>
      </c>
    </row>
    <row r="204" spans="1:9" x14ac:dyDescent="0.2">
      <c r="A204" s="3" t="s">
        <v>9</v>
      </c>
      <c r="B204" s="3" t="s">
        <v>20</v>
      </c>
      <c r="C204" s="4">
        <v>44856</v>
      </c>
      <c r="D204" s="4" t="s">
        <v>17</v>
      </c>
      <c r="E204" s="4" t="s">
        <v>36</v>
      </c>
      <c r="F204" s="3">
        <v>500</v>
      </c>
      <c r="G204" s="3">
        <v>10955</v>
      </c>
      <c r="H204" s="3">
        <v>4920</v>
      </c>
      <c r="I204" s="3">
        <v>6035</v>
      </c>
    </row>
    <row r="205" spans="1:9" x14ac:dyDescent="0.2">
      <c r="A205" s="3" t="s">
        <v>9</v>
      </c>
      <c r="B205" s="3" t="s">
        <v>16</v>
      </c>
      <c r="C205" s="4">
        <v>44856</v>
      </c>
      <c r="D205" s="4" t="s">
        <v>17</v>
      </c>
      <c r="E205" s="4" t="s">
        <v>36</v>
      </c>
      <c r="F205" s="3">
        <v>900</v>
      </c>
      <c r="G205" s="3">
        <v>21762</v>
      </c>
      <c r="H205" s="3">
        <v>9198</v>
      </c>
      <c r="I205" s="3">
        <v>12564</v>
      </c>
    </row>
    <row r="206" spans="1:9" x14ac:dyDescent="0.2">
      <c r="A206" s="3" t="s">
        <v>9</v>
      </c>
      <c r="B206" s="3" t="s">
        <v>10</v>
      </c>
      <c r="C206" s="4">
        <v>44857</v>
      </c>
      <c r="D206" s="4" t="s">
        <v>17</v>
      </c>
      <c r="E206" s="4" t="s">
        <v>36</v>
      </c>
      <c r="F206" s="3">
        <v>800</v>
      </c>
      <c r="G206" s="3">
        <v>15976</v>
      </c>
      <c r="H206" s="3">
        <v>6776</v>
      </c>
      <c r="I206" s="3">
        <v>9200</v>
      </c>
    </row>
    <row r="207" spans="1:9" x14ac:dyDescent="0.2">
      <c r="A207" s="3" t="s">
        <v>31</v>
      </c>
      <c r="B207" s="3" t="s">
        <v>20</v>
      </c>
      <c r="C207" s="4">
        <v>44859</v>
      </c>
      <c r="D207" s="4" t="s">
        <v>23</v>
      </c>
      <c r="E207" s="4" t="s">
        <v>32</v>
      </c>
      <c r="F207" s="3">
        <v>1000</v>
      </c>
      <c r="G207" s="3">
        <v>20540</v>
      </c>
      <c r="H207" s="3">
        <v>9840</v>
      </c>
      <c r="I207" s="3">
        <v>10700</v>
      </c>
    </row>
    <row r="208" spans="1:9" x14ac:dyDescent="0.2">
      <c r="A208" s="3" t="s">
        <v>13</v>
      </c>
      <c r="B208" s="3" t="s">
        <v>10</v>
      </c>
      <c r="C208" s="4">
        <v>44860</v>
      </c>
      <c r="D208" s="4" t="s">
        <v>21</v>
      </c>
      <c r="E208" s="4" t="s">
        <v>34</v>
      </c>
      <c r="F208" s="3">
        <v>500</v>
      </c>
      <c r="G208" s="3">
        <v>9475</v>
      </c>
      <c r="H208" s="3">
        <v>4235</v>
      </c>
      <c r="I208" s="3">
        <v>5240</v>
      </c>
    </row>
    <row r="209" spans="1:9" x14ac:dyDescent="0.2">
      <c r="A209" s="3" t="s">
        <v>19</v>
      </c>
      <c r="B209" s="3" t="s">
        <v>16</v>
      </c>
      <c r="C209" s="4">
        <v>44863</v>
      </c>
      <c r="D209" s="4" t="s">
        <v>21</v>
      </c>
      <c r="E209" s="4" t="s">
        <v>25</v>
      </c>
      <c r="F209" s="3">
        <v>100</v>
      </c>
      <c r="G209" s="3">
        <v>2343</v>
      </c>
      <c r="H209" s="3">
        <v>1022</v>
      </c>
      <c r="I209" s="3">
        <v>1321</v>
      </c>
    </row>
    <row r="210" spans="1:9" x14ac:dyDescent="0.2">
      <c r="A210" s="3" t="s">
        <v>13</v>
      </c>
      <c r="B210" s="3" t="s">
        <v>20</v>
      </c>
      <c r="C210" s="4">
        <v>44864</v>
      </c>
      <c r="D210" s="4" t="s">
        <v>21</v>
      </c>
      <c r="E210" s="4" t="s">
        <v>34</v>
      </c>
      <c r="F210" s="3">
        <v>500</v>
      </c>
      <c r="G210" s="3">
        <v>10645</v>
      </c>
      <c r="H210" s="3">
        <v>5110</v>
      </c>
      <c r="I210" s="3">
        <v>5535</v>
      </c>
    </row>
    <row r="211" spans="1:9" x14ac:dyDescent="0.2">
      <c r="A211" s="3" t="s">
        <v>13</v>
      </c>
      <c r="B211" s="3" t="s">
        <v>10</v>
      </c>
      <c r="C211" s="4">
        <v>44865</v>
      </c>
      <c r="D211" s="4" t="s">
        <v>21</v>
      </c>
      <c r="E211" s="4" t="s">
        <v>34</v>
      </c>
      <c r="F211" s="3">
        <v>400</v>
      </c>
      <c r="G211" s="3">
        <v>8468</v>
      </c>
      <c r="H211" s="3">
        <v>3388</v>
      </c>
      <c r="I211" s="3">
        <v>5080</v>
      </c>
    </row>
    <row r="212" spans="1:9" x14ac:dyDescent="0.2">
      <c r="A212" s="3" t="s">
        <v>31</v>
      </c>
      <c r="B212" s="3" t="s">
        <v>10</v>
      </c>
      <c r="C212" s="4">
        <v>44870</v>
      </c>
      <c r="D212" s="4" t="s">
        <v>23</v>
      </c>
      <c r="E212" s="4" t="s">
        <v>32</v>
      </c>
      <c r="F212" s="3">
        <v>400</v>
      </c>
      <c r="G212" s="3">
        <v>8196</v>
      </c>
      <c r="H212" s="3">
        <v>3388</v>
      </c>
      <c r="I212" s="3">
        <v>4808</v>
      </c>
    </row>
    <row r="213" spans="1:9" x14ac:dyDescent="0.2">
      <c r="A213" s="3" t="s">
        <v>31</v>
      </c>
      <c r="B213" s="3" t="s">
        <v>20</v>
      </c>
      <c r="C213" s="4">
        <v>44871</v>
      </c>
      <c r="D213" s="4" t="s">
        <v>23</v>
      </c>
      <c r="E213" s="4" t="s">
        <v>32</v>
      </c>
      <c r="F213" s="3">
        <v>500</v>
      </c>
      <c r="G213" s="3">
        <v>11295</v>
      </c>
      <c r="H213" s="3">
        <v>4920</v>
      </c>
      <c r="I213" s="3">
        <v>6375</v>
      </c>
    </row>
    <row r="214" spans="1:9" x14ac:dyDescent="0.2">
      <c r="A214" s="3" t="s">
        <v>13</v>
      </c>
      <c r="B214" s="3" t="s">
        <v>20</v>
      </c>
      <c r="C214" s="4">
        <v>44873</v>
      </c>
      <c r="D214" s="4" t="s">
        <v>21</v>
      </c>
      <c r="E214" s="4" t="s">
        <v>34</v>
      </c>
      <c r="F214" s="3">
        <v>600</v>
      </c>
      <c r="G214" s="3">
        <v>14466</v>
      </c>
      <c r="H214" s="3">
        <v>5904</v>
      </c>
      <c r="I214" s="3">
        <v>8562</v>
      </c>
    </row>
    <row r="215" spans="1:9" x14ac:dyDescent="0.2">
      <c r="A215" s="3" t="s">
        <v>9</v>
      </c>
      <c r="B215" s="3" t="s">
        <v>16</v>
      </c>
      <c r="C215" s="4">
        <v>44873</v>
      </c>
      <c r="D215" s="4" t="s">
        <v>11</v>
      </c>
      <c r="E215" s="4" t="s">
        <v>12</v>
      </c>
      <c r="F215" s="3">
        <v>800</v>
      </c>
      <c r="G215" s="3">
        <v>19376</v>
      </c>
      <c r="H215" s="3">
        <v>8176</v>
      </c>
      <c r="I215" s="3">
        <v>11200</v>
      </c>
    </row>
    <row r="216" spans="1:9" x14ac:dyDescent="0.2">
      <c r="A216" s="3" t="s">
        <v>9</v>
      </c>
      <c r="B216" s="3" t="s">
        <v>16</v>
      </c>
      <c r="C216" s="4">
        <v>44877</v>
      </c>
      <c r="D216" s="4" t="s">
        <v>29</v>
      </c>
      <c r="E216" s="4" t="s">
        <v>30</v>
      </c>
      <c r="F216" s="3">
        <v>900</v>
      </c>
      <c r="G216" s="3">
        <v>15255</v>
      </c>
      <c r="H216" s="3">
        <v>7623</v>
      </c>
      <c r="I216" s="3">
        <v>7632</v>
      </c>
    </row>
    <row r="217" spans="1:9" x14ac:dyDescent="0.2">
      <c r="A217" s="3" t="s">
        <v>13</v>
      </c>
      <c r="B217" s="3" t="s">
        <v>10</v>
      </c>
      <c r="C217" s="4">
        <v>44877</v>
      </c>
      <c r="D217" s="4" t="s">
        <v>23</v>
      </c>
      <c r="E217" s="4" t="s">
        <v>39</v>
      </c>
      <c r="F217" s="3">
        <v>900</v>
      </c>
      <c r="G217" s="3">
        <v>21033</v>
      </c>
      <c r="H217" s="3">
        <v>8856</v>
      </c>
      <c r="I217" s="3">
        <v>12177</v>
      </c>
    </row>
    <row r="218" spans="1:9" x14ac:dyDescent="0.2">
      <c r="A218" s="3" t="s">
        <v>9</v>
      </c>
      <c r="B218" s="3" t="s">
        <v>16</v>
      </c>
      <c r="C218" s="4">
        <v>44878</v>
      </c>
      <c r="D218" s="4" t="s">
        <v>21</v>
      </c>
      <c r="E218" s="4" t="s">
        <v>48</v>
      </c>
      <c r="F218" s="3">
        <v>1000</v>
      </c>
      <c r="G218" s="3">
        <v>17250</v>
      </c>
      <c r="H218" s="3">
        <v>8470</v>
      </c>
      <c r="I218" s="3">
        <v>8780</v>
      </c>
    </row>
    <row r="219" spans="1:9" x14ac:dyDescent="0.2">
      <c r="A219" s="3" t="s">
        <v>13</v>
      </c>
      <c r="B219" s="3" t="s">
        <v>10</v>
      </c>
      <c r="C219" s="4">
        <v>44880</v>
      </c>
      <c r="D219" s="4" t="s">
        <v>21</v>
      </c>
      <c r="E219" s="4" t="s">
        <v>34</v>
      </c>
      <c r="F219" s="3">
        <v>200</v>
      </c>
      <c r="G219" s="3">
        <v>3672</v>
      </c>
      <c r="H219" s="3">
        <v>1694</v>
      </c>
      <c r="I219" s="3">
        <v>1978</v>
      </c>
    </row>
    <row r="220" spans="1:9" x14ac:dyDescent="0.2">
      <c r="A220" s="3" t="s">
        <v>9</v>
      </c>
      <c r="B220" s="3" t="s">
        <v>20</v>
      </c>
      <c r="C220" s="4">
        <v>44880</v>
      </c>
      <c r="D220" s="4" t="s">
        <v>29</v>
      </c>
      <c r="E220" s="4" t="s">
        <v>33</v>
      </c>
      <c r="F220" s="3">
        <v>1000</v>
      </c>
      <c r="G220" s="3">
        <v>24420</v>
      </c>
      <c r="H220" s="3">
        <v>10220</v>
      </c>
      <c r="I220" s="3">
        <v>14200</v>
      </c>
    </row>
    <row r="221" spans="1:9" x14ac:dyDescent="0.2">
      <c r="A221" s="3" t="s">
        <v>31</v>
      </c>
      <c r="B221" s="3" t="s">
        <v>20</v>
      </c>
      <c r="C221" s="4">
        <v>44881</v>
      </c>
      <c r="D221" s="4" t="s">
        <v>23</v>
      </c>
      <c r="E221" s="4" t="s">
        <v>32</v>
      </c>
      <c r="F221" s="3">
        <v>300</v>
      </c>
      <c r="G221" s="3">
        <v>7053</v>
      </c>
      <c r="H221" s="3">
        <v>2952</v>
      </c>
      <c r="I221" s="3">
        <v>4101</v>
      </c>
    </row>
    <row r="222" spans="1:9" x14ac:dyDescent="0.2">
      <c r="A222" s="3" t="s">
        <v>31</v>
      </c>
      <c r="B222" s="3" t="s">
        <v>20</v>
      </c>
      <c r="C222" s="4">
        <v>44885</v>
      </c>
      <c r="D222" s="4" t="s">
        <v>23</v>
      </c>
      <c r="E222" s="4" t="s">
        <v>32</v>
      </c>
      <c r="F222" s="3">
        <v>100</v>
      </c>
      <c r="G222" s="3">
        <v>2410</v>
      </c>
      <c r="H222" s="3">
        <v>984</v>
      </c>
      <c r="I222" s="3">
        <v>1426</v>
      </c>
    </row>
    <row r="223" spans="1:9" x14ac:dyDescent="0.2">
      <c r="A223" s="3" t="s">
        <v>9</v>
      </c>
      <c r="B223" s="3" t="s">
        <v>10</v>
      </c>
      <c r="C223" s="4">
        <v>44885</v>
      </c>
      <c r="D223" s="4" t="s">
        <v>11</v>
      </c>
      <c r="E223" s="4" t="s">
        <v>12</v>
      </c>
      <c r="F223" s="3">
        <v>900</v>
      </c>
      <c r="G223" s="3">
        <v>17136</v>
      </c>
      <c r="H223" s="3">
        <v>7623</v>
      </c>
      <c r="I223" s="3">
        <v>9513</v>
      </c>
    </row>
    <row r="224" spans="1:9" x14ac:dyDescent="0.2">
      <c r="A224" s="3" t="s">
        <v>9</v>
      </c>
      <c r="B224" s="3" t="s">
        <v>16</v>
      </c>
      <c r="C224" s="4">
        <v>44885</v>
      </c>
      <c r="D224" s="4" t="s">
        <v>11</v>
      </c>
      <c r="E224" s="4" t="s">
        <v>12</v>
      </c>
      <c r="F224" s="3">
        <v>300</v>
      </c>
      <c r="G224" s="3">
        <v>6462</v>
      </c>
      <c r="H224" s="3">
        <v>2952</v>
      </c>
      <c r="I224" s="3">
        <v>3510</v>
      </c>
    </row>
    <row r="225" spans="1:9" x14ac:dyDescent="0.2">
      <c r="A225" s="3" t="s">
        <v>19</v>
      </c>
      <c r="B225" s="3" t="s">
        <v>16</v>
      </c>
      <c r="C225" s="4">
        <v>44885</v>
      </c>
      <c r="D225" s="4" t="s">
        <v>26</v>
      </c>
      <c r="E225" s="4" t="s">
        <v>41</v>
      </c>
      <c r="F225" s="3">
        <v>100</v>
      </c>
      <c r="G225" s="3">
        <v>2538</v>
      </c>
      <c r="H225" s="3">
        <v>1022</v>
      </c>
      <c r="I225" s="3">
        <v>1516</v>
      </c>
    </row>
    <row r="226" spans="1:9" x14ac:dyDescent="0.2">
      <c r="A226" s="3" t="s">
        <v>13</v>
      </c>
      <c r="B226" s="3" t="s">
        <v>20</v>
      </c>
      <c r="C226" s="4">
        <v>44888</v>
      </c>
      <c r="D226" s="4" t="s">
        <v>21</v>
      </c>
      <c r="E226" s="4" t="s">
        <v>34</v>
      </c>
      <c r="F226" s="3">
        <v>500</v>
      </c>
      <c r="G226" s="3">
        <v>9890</v>
      </c>
      <c r="H226" s="3">
        <v>4920</v>
      </c>
      <c r="I226" s="3">
        <v>4970</v>
      </c>
    </row>
    <row r="227" spans="1:9" x14ac:dyDescent="0.2">
      <c r="A227" s="3" t="s">
        <v>19</v>
      </c>
      <c r="B227" s="3" t="s">
        <v>20</v>
      </c>
      <c r="C227" s="4">
        <v>44888</v>
      </c>
      <c r="D227" s="4" t="s">
        <v>21</v>
      </c>
      <c r="E227" s="4" t="s">
        <v>25</v>
      </c>
      <c r="F227" s="3">
        <v>100</v>
      </c>
      <c r="G227" s="3">
        <v>2004</v>
      </c>
      <c r="H227" s="3">
        <v>984</v>
      </c>
      <c r="I227" s="3">
        <v>1020</v>
      </c>
    </row>
    <row r="228" spans="1:9" x14ac:dyDescent="0.2">
      <c r="A228" s="3" t="s">
        <v>13</v>
      </c>
      <c r="B228" s="3" t="s">
        <v>20</v>
      </c>
      <c r="C228" s="4">
        <v>44891</v>
      </c>
      <c r="D228" s="4" t="s">
        <v>21</v>
      </c>
      <c r="E228" s="4" t="s">
        <v>34</v>
      </c>
      <c r="F228" s="3">
        <v>300</v>
      </c>
      <c r="G228" s="3">
        <v>7569</v>
      </c>
      <c r="H228" s="3">
        <v>3066</v>
      </c>
      <c r="I228" s="3">
        <v>4503</v>
      </c>
    </row>
    <row r="229" spans="1:9" x14ac:dyDescent="0.2">
      <c r="A229" s="3" t="s">
        <v>9</v>
      </c>
      <c r="B229" s="3" t="s">
        <v>10</v>
      </c>
      <c r="C229" s="4">
        <v>44892</v>
      </c>
      <c r="D229" s="4" t="s">
        <v>11</v>
      </c>
      <c r="E229" s="4" t="s">
        <v>12</v>
      </c>
      <c r="F229" s="3">
        <v>300</v>
      </c>
      <c r="G229" s="3">
        <v>5592</v>
      </c>
      <c r="H229" s="3">
        <v>2541</v>
      </c>
      <c r="I229" s="3">
        <v>3051</v>
      </c>
    </row>
    <row r="230" spans="1:9" x14ac:dyDescent="0.2">
      <c r="A230" s="3" t="s">
        <v>13</v>
      </c>
      <c r="B230" s="3" t="s">
        <v>20</v>
      </c>
      <c r="C230" s="4">
        <v>44892</v>
      </c>
      <c r="D230" s="4" t="s">
        <v>21</v>
      </c>
      <c r="E230" s="4" t="s">
        <v>28</v>
      </c>
      <c r="F230" s="3">
        <v>200</v>
      </c>
      <c r="G230" s="3">
        <v>3942</v>
      </c>
      <c r="H230" s="3">
        <v>1968</v>
      </c>
      <c r="I230" s="3">
        <v>1974</v>
      </c>
    </row>
    <row r="231" spans="1:9" x14ac:dyDescent="0.2">
      <c r="A231" s="3" t="s">
        <v>13</v>
      </c>
      <c r="B231" s="3" t="s">
        <v>10</v>
      </c>
      <c r="C231" s="4">
        <v>44892</v>
      </c>
      <c r="D231" s="4" t="s">
        <v>21</v>
      </c>
      <c r="E231" s="4" t="s">
        <v>49</v>
      </c>
      <c r="F231" s="3">
        <v>800</v>
      </c>
      <c r="G231" s="3">
        <v>19344</v>
      </c>
      <c r="H231" s="3">
        <v>7872</v>
      </c>
      <c r="I231" s="3">
        <v>11472</v>
      </c>
    </row>
    <row r="232" spans="1:9" x14ac:dyDescent="0.2">
      <c r="A232" s="3" t="s">
        <v>9</v>
      </c>
      <c r="B232" s="3" t="s">
        <v>20</v>
      </c>
      <c r="C232" s="4">
        <v>44894</v>
      </c>
      <c r="D232" s="4" t="s">
        <v>29</v>
      </c>
      <c r="E232" s="4" t="s">
        <v>30</v>
      </c>
      <c r="F232" s="3">
        <v>900</v>
      </c>
      <c r="G232" s="3">
        <v>21546</v>
      </c>
      <c r="H232" s="3">
        <v>8856</v>
      </c>
      <c r="I232" s="3">
        <v>12690</v>
      </c>
    </row>
    <row r="233" spans="1:9" x14ac:dyDescent="0.2">
      <c r="A233" s="3" t="s">
        <v>19</v>
      </c>
      <c r="B233" s="3" t="s">
        <v>10</v>
      </c>
      <c r="C233" s="4">
        <v>44895</v>
      </c>
      <c r="D233" s="4" t="s">
        <v>26</v>
      </c>
      <c r="E233" s="4" t="s">
        <v>27</v>
      </c>
      <c r="F233" s="3">
        <v>900</v>
      </c>
      <c r="G233" s="3">
        <v>18243</v>
      </c>
      <c r="H233" s="3">
        <v>7623</v>
      </c>
      <c r="I233" s="3">
        <v>10620</v>
      </c>
    </row>
    <row r="234" spans="1:9" x14ac:dyDescent="0.2">
      <c r="A234" s="3" t="s">
        <v>13</v>
      </c>
      <c r="B234" s="3" t="s">
        <v>10</v>
      </c>
      <c r="C234" s="4">
        <v>44895</v>
      </c>
      <c r="D234" s="4" t="s">
        <v>21</v>
      </c>
      <c r="E234" s="4" t="s">
        <v>49</v>
      </c>
      <c r="F234" s="3">
        <v>500</v>
      </c>
      <c r="G234" s="3">
        <v>10760</v>
      </c>
      <c r="H234" s="3">
        <v>4920</v>
      </c>
      <c r="I234" s="3">
        <v>5840</v>
      </c>
    </row>
    <row r="235" spans="1:9" x14ac:dyDescent="0.2">
      <c r="A235" s="3" t="s">
        <v>19</v>
      </c>
      <c r="B235" s="3" t="s">
        <v>20</v>
      </c>
      <c r="C235" s="4">
        <v>44898</v>
      </c>
      <c r="D235" s="4" t="s">
        <v>21</v>
      </c>
      <c r="E235" s="4" t="s">
        <v>22</v>
      </c>
      <c r="F235" s="3">
        <v>800</v>
      </c>
      <c r="G235" s="3">
        <v>16856</v>
      </c>
      <c r="H235" s="3">
        <v>6776</v>
      </c>
      <c r="I235" s="3">
        <v>10080</v>
      </c>
    </row>
    <row r="236" spans="1:9" x14ac:dyDescent="0.2">
      <c r="A236" s="3" t="s">
        <v>13</v>
      </c>
      <c r="B236" s="3" t="s">
        <v>10</v>
      </c>
      <c r="C236" s="4">
        <v>44899</v>
      </c>
      <c r="D236" s="4" t="s">
        <v>21</v>
      </c>
      <c r="E236" s="4" t="s">
        <v>28</v>
      </c>
      <c r="F236" s="3">
        <v>100</v>
      </c>
      <c r="G236" s="3">
        <v>2111</v>
      </c>
      <c r="H236" s="3">
        <v>847</v>
      </c>
      <c r="I236" s="3">
        <v>1264</v>
      </c>
    </row>
    <row r="237" spans="1:9" x14ac:dyDescent="0.2">
      <c r="A237" s="3" t="s">
        <v>9</v>
      </c>
      <c r="B237" s="3" t="s">
        <v>10</v>
      </c>
      <c r="C237" s="4">
        <v>44899</v>
      </c>
      <c r="D237" s="4" t="s">
        <v>17</v>
      </c>
      <c r="E237" s="4" t="s">
        <v>36</v>
      </c>
      <c r="F237" s="3">
        <v>700</v>
      </c>
      <c r="G237" s="3">
        <v>14105</v>
      </c>
      <c r="H237" s="3">
        <v>5929</v>
      </c>
      <c r="I237" s="3">
        <v>8176</v>
      </c>
    </row>
    <row r="238" spans="1:9" x14ac:dyDescent="0.2">
      <c r="A238" s="3" t="s">
        <v>19</v>
      </c>
      <c r="B238" s="3" t="s">
        <v>10</v>
      </c>
      <c r="C238" s="4">
        <v>44899</v>
      </c>
      <c r="D238" s="4" t="s">
        <v>21</v>
      </c>
      <c r="E238" s="4" t="s">
        <v>38</v>
      </c>
      <c r="F238" s="3">
        <v>400</v>
      </c>
      <c r="G238" s="3">
        <v>9660</v>
      </c>
      <c r="H238" s="3">
        <v>4088</v>
      </c>
      <c r="I238" s="3">
        <v>5572</v>
      </c>
    </row>
    <row r="239" spans="1:9" x14ac:dyDescent="0.2">
      <c r="A239" s="3" t="s">
        <v>13</v>
      </c>
      <c r="B239" s="3" t="s">
        <v>20</v>
      </c>
      <c r="C239" s="4">
        <v>44900</v>
      </c>
      <c r="D239" s="4" t="s">
        <v>21</v>
      </c>
      <c r="E239" s="4" t="s">
        <v>34</v>
      </c>
      <c r="F239" s="3">
        <v>600</v>
      </c>
      <c r="G239" s="3">
        <v>12888</v>
      </c>
      <c r="H239" s="3">
        <v>5904</v>
      </c>
      <c r="I239" s="3">
        <v>6984</v>
      </c>
    </row>
    <row r="240" spans="1:9" x14ac:dyDescent="0.2">
      <c r="A240" s="3" t="s">
        <v>9</v>
      </c>
      <c r="B240" s="3" t="s">
        <v>10</v>
      </c>
      <c r="C240" s="4">
        <v>44900</v>
      </c>
      <c r="D240" s="4" t="s">
        <v>17</v>
      </c>
      <c r="E240" s="4" t="s">
        <v>36</v>
      </c>
      <c r="F240" s="3">
        <v>100</v>
      </c>
      <c r="G240" s="3">
        <v>1878</v>
      </c>
      <c r="H240" s="3">
        <v>847</v>
      </c>
      <c r="I240" s="3">
        <v>1031</v>
      </c>
    </row>
    <row r="241" spans="1:9" x14ac:dyDescent="0.2">
      <c r="A241" s="3" t="s">
        <v>13</v>
      </c>
      <c r="B241" s="3" t="s">
        <v>10</v>
      </c>
      <c r="C241" s="4">
        <v>44902</v>
      </c>
      <c r="D241" s="4" t="s">
        <v>21</v>
      </c>
      <c r="E241" s="4" t="s">
        <v>28</v>
      </c>
      <c r="F241" s="3">
        <v>100</v>
      </c>
      <c r="G241" s="3">
        <v>2108</v>
      </c>
      <c r="H241" s="3">
        <v>847</v>
      </c>
      <c r="I241" s="3">
        <v>1261</v>
      </c>
    </row>
    <row r="242" spans="1:9" x14ac:dyDescent="0.2">
      <c r="A242" s="3" t="s">
        <v>9</v>
      </c>
      <c r="B242" s="3" t="s">
        <v>10</v>
      </c>
      <c r="C242" s="4">
        <v>44906</v>
      </c>
      <c r="D242" s="4" t="s">
        <v>17</v>
      </c>
      <c r="E242" s="4" t="s">
        <v>36</v>
      </c>
      <c r="F242" s="3">
        <v>600</v>
      </c>
      <c r="G242" s="3">
        <v>11964</v>
      </c>
      <c r="H242" s="3">
        <v>5082</v>
      </c>
      <c r="I242" s="3">
        <v>6882</v>
      </c>
    </row>
    <row r="243" spans="1:9" x14ac:dyDescent="0.2">
      <c r="A243" s="3" t="s">
        <v>13</v>
      </c>
      <c r="B243" s="3" t="s">
        <v>16</v>
      </c>
      <c r="C243" s="4">
        <v>44906</v>
      </c>
      <c r="D243" s="4" t="s">
        <v>21</v>
      </c>
      <c r="E243" s="4" t="s">
        <v>28</v>
      </c>
      <c r="F243" s="3">
        <v>300</v>
      </c>
      <c r="G243" s="3">
        <v>6732</v>
      </c>
      <c r="H243" s="3">
        <v>3066</v>
      </c>
      <c r="I243" s="3">
        <v>3666</v>
      </c>
    </row>
    <row r="244" spans="1:9" x14ac:dyDescent="0.2">
      <c r="A244" s="3" t="s">
        <v>9</v>
      </c>
      <c r="B244" s="3" t="s">
        <v>10</v>
      </c>
      <c r="C244" s="4">
        <v>44908</v>
      </c>
      <c r="D244" s="4" t="s">
        <v>17</v>
      </c>
      <c r="E244" s="4" t="s">
        <v>36</v>
      </c>
      <c r="F244" s="3">
        <v>900</v>
      </c>
      <c r="G244" s="3">
        <v>15651</v>
      </c>
      <c r="H244" s="3">
        <v>7623</v>
      </c>
      <c r="I244" s="3">
        <v>8028</v>
      </c>
    </row>
    <row r="245" spans="1:9" x14ac:dyDescent="0.2">
      <c r="A245" s="3" t="s">
        <v>13</v>
      </c>
      <c r="B245" s="3" t="s">
        <v>10</v>
      </c>
      <c r="C245" s="4">
        <v>44909</v>
      </c>
      <c r="D245" s="4" t="s">
        <v>23</v>
      </c>
      <c r="E245" s="4" t="s">
        <v>39</v>
      </c>
      <c r="F245" s="3">
        <v>600</v>
      </c>
      <c r="G245" s="3">
        <v>11274</v>
      </c>
      <c r="H245" s="3">
        <v>5082</v>
      </c>
      <c r="I245" s="3">
        <v>6192</v>
      </c>
    </row>
    <row r="246" spans="1:9" x14ac:dyDescent="0.2">
      <c r="A246" s="3" t="s">
        <v>19</v>
      </c>
      <c r="B246" s="3" t="s">
        <v>20</v>
      </c>
      <c r="C246" s="4">
        <v>44912</v>
      </c>
      <c r="D246" s="4" t="s">
        <v>21</v>
      </c>
      <c r="E246" s="4" t="s">
        <v>22</v>
      </c>
      <c r="F246" s="3">
        <v>800</v>
      </c>
      <c r="G246" s="3">
        <v>14408</v>
      </c>
      <c r="H246" s="3">
        <v>6776</v>
      </c>
      <c r="I246" s="3">
        <v>7632</v>
      </c>
    </row>
    <row r="247" spans="1:9" x14ac:dyDescent="0.2">
      <c r="A247" s="3" t="s">
        <v>13</v>
      </c>
      <c r="B247" s="3" t="s">
        <v>16</v>
      </c>
      <c r="C247" s="4">
        <v>44913</v>
      </c>
      <c r="D247" s="4" t="s">
        <v>21</v>
      </c>
      <c r="E247" s="4" t="s">
        <v>28</v>
      </c>
      <c r="F247" s="3">
        <v>100</v>
      </c>
      <c r="G247" s="3">
        <v>2213</v>
      </c>
      <c r="H247" s="3">
        <v>1022</v>
      </c>
      <c r="I247" s="3">
        <v>1191</v>
      </c>
    </row>
    <row r="248" spans="1:9" x14ac:dyDescent="0.2">
      <c r="A248" s="3" t="s">
        <v>13</v>
      </c>
      <c r="B248" s="3" t="s">
        <v>10</v>
      </c>
      <c r="C248" s="4">
        <v>44913</v>
      </c>
      <c r="D248" s="4" t="s">
        <v>21</v>
      </c>
      <c r="E248" s="4" t="s">
        <v>28</v>
      </c>
      <c r="F248" s="3">
        <v>500</v>
      </c>
      <c r="G248" s="3">
        <v>8725</v>
      </c>
      <c r="H248" s="3">
        <v>4235</v>
      </c>
      <c r="I248" s="3">
        <v>4490</v>
      </c>
    </row>
    <row r="249" spans="1:9" x14ac:dyDescent="0.2">
      <c r="A249" s="3" t="s">
        <v>9</v>
      </c>
      <c r="B249" s="3" t="s">
        <v>16</v>
      </c>
      <c r="C249" s="4">
        <v>44914</v>
      </c>
      <c r="D249" s="4" t="s">
        <v>11</v>
      </c>
      <c r="E249" s="4" t="s">
        <v>12</v>
      </c>
      <c r="F249" s="3">
        <v>900</v>
      </c>
      <c r="G249" s="3">
        <v>18666</v>
      </c>
      <c r="H249" s="3">
        <v>9198</v>
      </c>
      <c r="I249" s="3">
        <v>9468</v>
      </c>
    </row>
    <row r="250" spans="1:9" x14ac:dyDescent="0.2">
      <c r="A250" s="3" t="s">
        <v>9</v>
      </c>
      <c r="B250" s="3" t="s">
        <v>10</v>
      </c>
      <c r="C250" s="4">
        <v>44915</v>
      </c>
      <c r="D250" s="4" t="s">
        <v>11</v>
      </c>
      <c r="E250" s="4" t="s">
        <v>12</v>
      </c>
      <c r="F250" s="3">
        <v>100</v>
      </c>
      <c r="G250" s="3">
        <v>2055</v>
      </c>
      <c r="H250" s="3">
        <v>847</v>
      </c>
      <c r="I250" s="3">
        <v>1208</v>
      </c>
    </row>
    <row r="251" spans="1:9" x14ac:dyDescent="0.2">
      <c r="A251" s="3" t="s">
        <v>13</v>
      </c>
      <c r="B251" s="3" t="s">
        <v>20</v>
      </c>
      <c r="C251" s="4">
        <v>44915</v>
      </c>
      <c r="D251" s="4" t="s">
        <v>21</v>
      </c>
      <c r="E251" s="4" t="s">
        <v>34</v>
      </c>
      <c r="F251" s="3">
        <v>500</v>
      </c>
      <c r="G251" s="3">
        <v>10475</v>
      </c>
      <c r="H251" s="3">
        <v>4920</v>
      </c>
      <c r="I251" s="3">
        <v>5555</v>
      </c>
    </row>
    <row r="252" spans="1:9" x14ac:dyDescent="0.2">
      <c r="A252" s="3" t="s">
        <v>9</v>
      </c>
      <c r="B252" s="3" t="s">
        <v>16</v>
      </c>
      <c r="C252" s="4">
        <v>44919</v>
      </c>
      <c r="D252" s="4" t="s">
        <v>17</v>
      </c>
      <c r="E252" s="4" t="s">
        <v>36</v>
      </c>
      <c r="F252" s="3">
        <v>600</v>
      </c>
      <c r="G252" s="3">
        <v>14178</v>
      </c>
      <c r="H252" s="3">
        <v>6132</v>
      </c>
      <c r="I252" s="3">
        <v>8046</v>
      </c>
    </row>
    <row r="253" spans="1:9" x14ac:dyDescent="0.2">
      <c r="A253" s="3" t="s">
        <v>9</v>
      </c>
      <c r="B253" s="3" t="s">
        <v>20</v>
      </c>
      <c r="C253" s="4">
        <v>44920</v>
      </c>
      <c r="D253" s="4" t="s">
        <v>29</v>
      </c>
      <c r="E253" s="4" t="s">
        <v>30</v>
      </c>
      <c r="F253" s="3">
        <v>500</v>
      </c>
      <c r="G253" s="3">
        <v>9460</v>
      </c>
      <c r="H253" s="3">
        <v>4235</v>
      </c>
      <c r="I253" s="3">
        <v>5225</v>
      </c>
    </row>
    <row r="254" spans="1:9" x14ac:dyDescent="0.2">
      <c r="A254" s="3" t="s">
        <v>19</v>
      </c>
      <c r="B254" s="3" t="s">
        <v>10</v>
      </c>
      <c r="C254" s="4">
        <v>44920</v>
      </c>
      <c r="D254" s="4" t="s">
        <v>21</v>
      </c>
      <c r="E254" s="4" t="s">
        <v>25</v>
      </c>
      <c r="F254" s="3">
        <v>600</v>
      </c>
      <c r="G254" s="3">
        <v>10290</v>
      </c>
      <c r="H254" s="3">
        <v>5082</v>
      </c>
      <c r="I254" s="3">
        <v>5208</v>
      </c>
    </row>
    <row r="255" spans="1:9" x14ac:dyDescent="0.2">
      <c r="A255" s="3" t="s">
        <v>9</v>
      </c>
      <c r="B255" s="3" t="s">
        <v>10</v>
      </c>
      <c r="C255" s="4">
        <v>44923</v>
      </c>
      <c r="D255" s="4" t="s">
        <v>11</v>
      </c>
      <c r="E255" s="4" t="s">
        <v>12</v>
      </c>
      <c r="F255" s="3">
        <v>500</v>
      </c>
      <c r="G255" s="3">
        <v>10245</v>
      </c>
      <c r="H255" s="3">
        <v>4235</v>
      </c>
      <c r="I255" s="3">
        <v>6010</v>
      </c>
    </row>
    <row r="256" spans="1:9" x14ac:dyDescent="0.2">
      <c r="A256" s="3" t="s">
        <v>13</v>
      </c>
      <c r="B256" s="3" t="s">
        <v>20</v>
      </c>
      <c r="C256" s="4">
        <v>44926</v>
      </c>
      <c r="D256" s="4" t="s">
        <v>21</v>
      </c>
      <c r="E256" s="4" t="s">
        <v>34</v>
      </c>
      <c r="F256" s="3">
        <v>500</v>
      </c>
      <c r="G256" s="3">
        <v>11240</v>
      </c>
      <c r="H256" s="3">
        <v>5110</v>
      </c>
      <c r="I256" s="3">
        <v>6130</v>
      </c>
    </row>
    <row r="257" spans="1:9" x14ac:dyDescent="0.2">
      <c r="A257" s="3" t="s">
        <v>13</v>
      </c>
      <c r="B257" s="3" t="s">
        <v>20</v>
      </c>
      <c r="C257" s="4">
        <v>44927</v>
      </c>
      <c r="D257" s="4" t="s">
        <v>21</v>
      </c>
      <c r="E257" s="4" t="s">
        <v>34</v>
      </c>
      <c r="F257" s="3">
        <v>400</v>
      </c>
      <c r="G257" s="3">
        <v>9204</v>
      </c>
      <c r="H257" s="3">
        <v>4088</v>
      </c>
      <c r="I257" s="3">
        <v>5116</v>
      </c>
    </row>
    <row r="258" spans="1:9" x14ac:dyDescent="0.2">
      <c r="A258" s="3" t="s">
        <v>13</v>
      </c>
      <c r="B258" s="3" t="s">
        <v>10</v>
      </c>
      <c r="C258" s="4">
        <v>44927</v>
      </c>
      <c r="D258" s="4" t="s">
        <v>21</v>
      </c>
      <c r="E258" s="4" t="s">
        <v>28</v>
      </c>
      <c r="F258" s="3">
        <v>400</v>
      </c>
      <c r="G258" s="3">
        <v>6860</v>
      </c>
      <c r="H258" s="3">
        <v>3388</v>
      </c>
      <c r="I258" s="3">
        <v>3472</v>
      </c>
    </row>
    <row r="259" spans="1:9" x14ac:dyDescent="0.2">
      <c r="A259" s="3" t="s">
        <v>13</v>
      </c>
      <c r="B259" s="3" t="s">
        <v>16</v>
      </c>
      <c r="C259" s="4">
        <v>44928</v>
      </c>
      <c r="D259" s="4" t="s">
        <v>17</v>
      </c>
      <c r="E259" s="4" t="s">
        <v>18</v>
      </c>
      <c r="F259" s="3">
        <v>600</v>
      </c>
      <c r="G259" s="3">
        <v>13806</v>
      </c>
      <c r="H259" s="3">
        <v>6132</v>
      </c>
      <c r="I259" s="3">
        <v>7674</v>
      </c>
    </row>
    <row r="260" spans="1:9" x14ac:dyDescent="0.2">
      <c r="A260" s="3" t="s">
        <v>19</v>
      </c>
      <c r="B260" s="3" t="s">
        <v>10</v>
      </c>
      <c r="C260" s="4">
        <v>44930</v>
      </c>
      <c r="D260" s="4" t="s">
        <v>21</v>
      </c>
      <c r="E260" s="4" t="s">
        <v>25</v>
      </c>
      <c r="F260" s="3">
        <v>800</v>
      </c>
      <c r="G260" s="3">
        <v>16416</v>
      </c>
      <c r="H260" s="3">
        <v>6776</v>
      </c>
      <c r="I260" s="3">
        <v>9640</v>
      </c>
    </row>
    <row r="261" spans="1:9" x14ac:dyDescent="0.2">
      <c r="A261" s="3" t="s">
        <v>31</v>
      </c>
      <c r="B261" s="3" t="s">
        <v>10</v>
      </c>
      <c r="C261" s="4">
        <v>44930</v>
      </c>
      <c r="D261" s="4" t="s">
        <v>21</v>
      </c>
      <c r="E261" s="4" t="s">
        <v>42</v>
      </c>
      <c r="F261" s="3">
        <v>900</v>
      </c>
      <c r="G261" s="3">
        <v>21015</v>
      </c>
      <c r="H261" s="3">
        <v>9198</v>
      </c>
      <c r="I261" s="3">
        <v>11817</v>
      </c>
    </row>
    <row r="262" spans="1:9" x14ac:dyDescent="0.2">
      <c r="A262" s="3" t="s">
        <v>13</v>
      </c>
      <c r="B262" s="3" t="s">
        <v>20</v>
      </c>
      <c r="C262" s="4">
        <v>44933</v>
      </c>
      <c r="D262" s="4" t="s">
        <v>21</v>
      </c>
      <c r="E262" s="4" t="s">
        <v>34</v>
      </c>
      <c r="F262" s="3">
        <v>900</v>
      </c>
      <c r="G262" s="3">
        <v>21465</v>
      </c>
      <c r="H262" s="3">
        <v>9198</v>
      </c>
      <c r="I262" s="3">
        <v>12267</v>
      </c>
    </row>
    <row r="263" spans="1:9" x14ac:dyDescent="0.2">
      <c r="A263" s="3" t="s">
        <v>13</v>
      </c>
      <c r="B263" s="3" t="s">
        <v>20</v>
      </c>
      <c r="C263" s="4">
        <v>44934</v>
      </c>
      <c r="D263" s="4" t="s">
        <v>21</v>
      </c>
      <c r="E263" s="4" t="s">
        <v>34</v>
      </c>
      <c r="F263" s="3">
        <v>400</v>
      </c>
      <c r="G263" s="3">
        <v>9144</v>
      </c>
      <c r="H263" s="3">
        <v>4088</v>
      </c>
      <c r="I263" s="3">
        <v>5056</v>
      </c>
    </row>
    <row r="264" spans="1:9" x14ac:dyDescent="0.2">
      <c r="A264" s="3" t="s">
        <v>19</v>
      </c>
      <c r="B264" s="3" t="s">
        <v>10</v>
      </c>
      <c r="C264" s="4">
        <v>44935</v>
      </c>
      <c r="D264" s="4" t="s">
        <v>26</v>
      </c>
      <c r="E264" s="4" t="s">
        <v>27</v>
      </c>
      <c r="F264" s="3">
        <v>1000</v>
      </c>
      <c r="G264" s="3">
        <v>19110</v>
      </c>
      <c r="H264" s="3">
        <v>8470</v>
      </c>
      <c r="I264" s="3">
        <v>10640</v>
      </c>
    </row>
    <row r="265" spans="1:9" x14ac:dyDescent="0.2">
      <c r="A265" s="3" t="s">
        <v>9</v>
      </c>
      <c r="B265" s="3" t="s">
        <v>16</v>
      </c>
      <c r="C265" s="4">
        <v>44935</v>
      </c>
      <c r="D265" s="4" t="s">
        <v>29</v>
      </c>
      <c r="E265" s="4" t="s">
        <v>30</v>
      </c>
      <c r="F265" s="3">
        <v>100</v>
      </c>
      <c r="G265" s="3">
        <v>1740</v>
      </c>
      <c r="H265" s="3">
        <v>847</v>
      </c>
      <c r="I265" s="3">
        <v>893</v>
      </c>
    </row>
    <row r="266" spans="1:9" x14ac:dyDescent="0.2">
      <c r="A266" s="3" t="s">
        <v>9</v>
      </c>
      <c r="B266" s="3" t="s">
        <v>10</v>
      </c>
      <c r="C266" s="4">
        <v>44936</v>
      </c>
      <c r="D266" s="4" t="s">
        <v>11</v>
      </c>
      <c r="E266" s="4" t="s">
        <v>12</v>
      </c>
      <c r="F266" s="3">
        <v>500</v>
      </c>
      <c r="G266" s="3">
        <v>9345</v>
      </c>
      <c r="H266" s="3">
        <v>4235</v>
      </c>
      <c r="I266" s="3">
        <v>5110</v>
      </c>
    </row>
    <row r="267" spans="1:9" x14ac:dyDescent="0.2">
      <c r="A267" s="3" t="s">
        <v>19</v>
      </c>
      <c r="B267" s="3" t="s">
        <v>16</v>
      </c>
      <c r="C267" s="4">
        <v>44937</v>
      </c>
      <c r="D267" s="4" t="s">
        <v>26</v>
      </c>
      <c r="E267" s="4" t="s">
        <v>27</v>
      </c>
      <c r="F267" s="3">
        <v>900</v>
      </c>
      <c r="G267" s="3">
        <v>21888</v>
      </c>
      <c r="H267" s="3">
        <v>9198</v>
      </c>
      <c r="I267" s="3">
        <v>12690</v>
      </c>
    </row>
    <row r="268" spans="1:9" x14ac:dyDescent="0.2">
      <c r="A268" s="3" t="s">
        <v>9</v>
      </c>
      <c r="B268" s="3" t="s">
        <v>20</v>
      </c>
      <c r="C268" s="4">
        <v>44940</v>
      </c>
      <c r="D268" s="4" t="s">
        <v>17</v>
      </c>
      <c r="E268" s="4" t="s">
        <v>36</v>
      </c>
      <c r="F268" s="3">
        <v>300</v>
      </c>
      <c r="G268" s="3">
        <v>5961</v>
      </c>
      <c r="H268" s="3">
        <v>2952</v>
      </c>
      <c r="I268" s="3">
        <v>3009</v>
      </c>
    </row>
    <row r="269" spans="1:9" x14ac:dyDescent="0.2">
      <c r="A269" s="3" t="s">
        <v>31</v>
      </c>
      <c r="B269" s="3" t="s">
        <v>10</v>
      </c>
      <c r="C269" s="4">
        <v>44941</v>
      </c>
      <c r="D269" s="4" t="s">
        <v>23</v>
      </c>
      <c r="E269" s="4" t="s">
        <v>32</v>
      </c>
      <c r="F269" s="3">
        <v>900</v>
      </c>
      <c r="G269" s="3">
        <v>17505</v>
      </c>
      <c r="H269" s="3">
        <v>7623</v>
      </c>
      <c r="I269" s="3">
        <v>9882</v>
      </c>
    </row>
    <row r="270" spans="1:9" x14ac:dyDescent="0.2">
      <c r="A270" s="3" t="s">
        <v>9</v>
      </c>
      <c r="B270" s="3" t="s">
        <v>20</v>
      </c>
      <c r="C270" s="4">
        <v>44942</v>
      </c>
      <c r="D270" s="4" t="s">
        <v>17</v>
      </c>
      <c r="E270" s="4" t="s">
        <v>36</v>
      </c>
      <c r="F270" s="3">
        <v>300</v>
      </c>
      <c r="G270" s="3">
        <v>7032</v>
      </c>
      <c r="H270" s="3">
        <v>2952</v>
      </c>
      <c r="I270" s="3">
        <v>4080</v>
      </c>
    </row>
    <row r="271" spans="1:9" x14ac:dyDescent="0.2">
      <c r="A271" s="3" t="s">
        <v>9</v>
      </c>
      <c r="B271" s="3" t="s">
        <v>20</v>
      </c>
      <c r="C271" s="4">
        <v>44943</v>
      </c>
      <c r="D271" s="4" t="s">
        <v>17</v>
      </c>
      <c r="E271" s="4" t="s">
        <v>36</v>
      </c>
      <c r="F271" s="3">
        <v>300</v>
      </c>
      <c r="G271" s="3">
        <v>6735</v>
      </c>
      <c r="H271" s="3">
        <v>2952</v>
      </c>
      <c r="I271" s="3">
        <v>3783</v>
      </c>
    </row>
    <row r="272" spans="1:9" x14ac:dyDescent="0.2">
      <c r="A272" s="3" t="s">
        <v>9</v>
      </c>
      <c r="B272" s="3" t="s">
        <v>10</v>
      </c>
      <c r="C272" s="4">
        <v>44944</v>
      </c>
      <c r="D272" s="4" t="s">
        <v>17</v>
      </c>
      <c r="E272" s="4" t="s">
        <v>36</v>
      </c>
      <c r="F272" s="3">
        <v>400</v>
      </c>
      <c r="G272" s="3">
        <v>8164</v>
      </c>
      <c r="H272" s="3">
        <v>3388</v>
      </c>
      <c r="I272" s="3">
        <v>4776</v>
      </c>
    </row>
    <row r="273" spans="1:9" x14ac:dyDescent="0.2">
      <c r="A273" s="3" t="s">
        <v>19</v>
      </c>
      <c r="B273" s="3" t="s">
        <v>10</v>
      </c>
      <c r="C273" s="4">
        <v>44947</v>
      </c>
      <c r="D273" s="4" t="s">
        <v>26</v>
      </c>
      <c r="E273" s="4" t="s">
        <v>27</v>
      </c>
      <c r="F273" s="3">
        <v>300</v>
      </c>
      <c r="G273" s="3">
        <v>6207</v>
      </c>
      <c r="H273" s="3">
        <v>2541</v>
      </c>
      <c r="I273" s="3">
        <v>3666</v>
      </c>
    </row>
    <row r="274" spans="1:9" x14ac:dyDescent="0.2">
      <c r="A274" s="3" t="s">
        <v>9</v>
      </c>
      <c r="B274" s="3" t="s">
        <v>20</v>
      </c>
      <c r="C274" s="4">
        <v>44948</v>
      </c>
      <c r="D274" s="4" t="s">
        <v>17</v>
      </c>
      <c r="E274" s="4" t="s">
        <v>36</v>
      </c>
      <c r="F274" s="3">
        <v>300</v>
      </c>
      <c r="G274" s="3">
        <v>6240</v>
      </c>
      <c r="H274" s="3">
        <v>2952</v>
      </c>
      <c r="I274" s="3">
        <v>3288</v>
      </c>
    </row>
    <row r="275" spans="1:9" x14ac:dyDescent="0.2">
      <c r="A275" s="3" t="s">
        <v>13</v>
      </c>
      <c r="B275" s="3" t="s">
        <v>10</v>
      </c>
      <c r="C275" s="4">
        <v>44948</v>
      </c>
      <c r="D275" s="4" t="s">
        <v>21</v>
      </c>
      <c r="E275" s="4" t="s">
        <v>28</v>
      </c>
      <c r="F275" s="3">
        <v>400</v>
      </c>
      <c r="G275" s="3">
        <v>8128</v>
      </c>
      <c r="H275" s="3">
        <v>3388</v>
      </c>
      <c r="I275" s="3">
        <v>4740</v>
      </c>
    </row>
    <row r="276" spans="1:9" x14ac:dyDescent="0.2">
      <c r="A276" s="3" t="s">
        <v>13</v>
      </c>
      <c r="B276" s="3" t="s">
        <v>10</v>
      </c>
      <c r="C276" s="4">
        <v>44948</v>
      </c>
      <c r="D276" s="4" t="s">
        <v>21</v>
      </c>
      <c r="E276" s="4" t="s">
        <v>34</v>
      </c>
      <c r="F276" s="3">
        <v>500</v>
      </c>
      <c r="G276" s="3">
        <v>10445</v>
      </c>
      <c r="H276" s="3">
        <v>4235</v>
      </c>
      <c r="I276" s="3">
        <v>6210</v>
      </c>
    </row>
    <row r="277" spans="1:9" x14ac:dyDescent="0.2">
      <c r="A277" s="3" t="s">
        <v>19</v>
      </c>
      <c r="B277" s="3" t="s">
        <v>10</v>
      </c>
      <c r="C277" s="4">
        <v>44950</v>
      </c>
      <c r="D277" s="4" t="s">
        <v>26</v>
      </c>
      <c r="E277" s="4" t="s">
        <v>27</v>
      </c>
      <c r="F277" s="3">
        <v>800</v>
      </c>
      <c r="G277" s="3">
        <v>14224</v>
      </c>
      <c r="H277" s="3">
        <v>6776</v>
      </c>
      <c r="I277" s="3">
        <v>7448</v>
      </c>
    </row>
    <row r="278" spans="1:9" x14ac:dyDescent="0.2">
      <c r="A278" s="3" t="s">
        <v>9</v>
      </c>
      <c r="B278" s="3" t="s">
        <v>16</v>
      </c>
      <c r="C278" s="4">
        <v>44951</v>
      </c>
      <c r="D278" s="4" t="s">
        <v>29</v>
      </c>
      <c r="E278" s="4" t="s">
        <v>30</v>
      </c>
      <c r="F278" s="3">
        <v>400</v>
      </c>
      <c r="G278" s="3">
        <v>10044</v>
      </c>
      <c r="H278" s="3">
        <v>4088</v>
      </c>
      <c r="I278" s="3">
        <v>5956</v>
      </c>
    </row>
    <row r="279" spans="1:9" x14ac:dyDescent="0.2">
      <c r="A279" s="3" t="s">
        <v>31</v>
      </c>
      <c r="B279" s="3" t="s">
        <v>10</v>
      </c>
      <c r="C279" s="4">
        <v>44954</v>
      </c>
      <c r="D279" s="4" t="s">
        <v>23</v>
      </c>
      <c r="E279" s="4" t="s">
        <v>32</v>
      </c>
      <c r="F279" s="3">
        <v>1000</v>
      </c>
      <c r="G279" s="3">
        <v>19250</v>
      </c>
      <c r="H279" s="3">
        <v>8470</v>
      </c>
      <c r="I279" s="3">
        <v>10780</v>
      </c>
    </row>
    <row r="280" spans="1:9" x14ac:dyDescent="0.2">
      <c r="A280" s="3" t="s">
        <v>9</v>
      </c>
      <c r="B280" s="3" t="s">
        <v>20</v>
      </c>
      <c r="C280" s="4">
        <v>44955</v>
      </c>
      <c r="D280" s="4" t="s">
        <v>17</v>
      </c>
      <c r="E280" s="4" t="s">
        <v>36</v>
      </c>
      <c r="F280" s="3">
        <v>200</v>
      </c>
      <c r="G280" s="3">
        <v>4740</v>
      </c>
      <c r="H280" s="3">
        <v>1968</v>
      </c>
      <c r="I280" s="3">
        <v>2772</v>
      </c>
    </row>
    <row r="281" spans="1:9" x14ac:dyDescent="0.2">
      <c r="A281" s="3" t="s">
        <v>19</v>
      </c>
      <c r="B281" s="3" t="s">
        <v>20</v>
      </c>
      <c r="C281" s="4">
        <v>44955</v>
      </c>
      <c r="D281" s="4" t="s">
        <v>21</v>
      </c>
      <c r="E281" s="4" t="s">
        <v>25</v>
      </c>
      <c r="F281" s="3">
        <v>600</v>
      </c>
      <c r="G281" s="3">
        <v>12672</v>
      </c>
      <c r="H281" s="3">
        <v>5904</v>
      </c>
      <c r="I281" s="3">
        <v>6768</v>
      </c>
    </row>
    <row r="282" spans="1:9" x14ac:dyDescent="0.2">
      <c r="A282" s="3" t="s">
        <v>9</v>
      </c>
      <c r="B282" s="3" t="s">
        <v>10</v>
      </c>
      <c r="C282" s="4">
        <v>44957</v>
      </c>
      <c r="D282" s="4" t="s">
        <v>17</v>
      </c>
      <c r="E282" s="4" t="s">
        <v>36</v>
      </c>
      <c r="F282" s="3">
        <v>700</v>
      </c>
      <c r="G282" s="3">
        <v>13314</v>
      </c>
      <c r="H282" s="3">
        <v>5929</v>
      </c>
      <c r="I282" s="3">
        <v>7385</v>
      </c>
    </row>
    <row r="283" spans="1:9" x14ac:dyDescent="0.2">
      <c r="A283" s="3" t="s">
        <v>13</v>
      </c>
      <c r="B283" s="3" t="s">
        <v>20</v>
      </c>
      <c r="C283" s="4">
        <v>44958</v>
      </c>
      <c r="D283" s="4" t="s">
        <v>21</v>
      </c>
      <c r="E283" s="4" t="s">
        <v>34</v>
      </c>
      <c r="F283" s="3">
        <v>200</v>
      </c>
      <c r="G283" s="3">
        <v>4280</v>
      </c>
      <c r="H283" s="3">
        <v>1968</v>
      </c>
      <c r="I283" s="3">
        <v>2312</v>
      </c>
    </row>
    <row r="284" spans="1:9" x14ac:dyDescent="0.2">
      <c r="A284" s="3" t="s">
        <v>9</v>
      </c>
      <c r="B284" s="3" t="s">
        <v>10</v>
      </c>
      <c r="C284" s="4">
        <v>44962</v>
      </c>
      <c r="D284" s="4" t="s">
        <v>11</v>
      </c>
      <c r="E284" s="4" t="s">
        <v>12</v>
      </c>
      <c r="F284" s="3">
        <v>300</v>
      </c>
      <c r="G284" s="3">
        <v>6045</v>
      </c>
      <c r="H284" s="3">
        <v>2541</v>
      </c>
      <c r="I284" s="3">
        <v>3504</v>
      </c>
    </row>
    <row r="285" spans="1:9" x14ac:dyDescent="0.2">
      <c r="A285" s="3" t="s">
        <v>19</v>
      </c>
      <c r="B285" s="3" t="s">
        <v>10</v>
      </c>
      <c r="C285" s="4">
        <v>44962</v>
      </c>
      <c r="D285" s="4" t="s">
        <v>26</v>
      </c>
      <c r="E285" s="4" t="s">
        <v>27</v>
      </c>
      <c r="F285" s="3">
        <v>400</v>
      </c>
      <c r="G285" s="3">
        <v>7180</v>
      </c>
      <c r="H285" s="3">
        <v>3388</v>
      </c>
      <c r="I285" s="3">
        <v>3792</v>
      </c>
    </row>
    <row r="286" spans="1:9" x14ac:dyDescent="0.2">
      <c r="A286" s="3" t="s">
        <v>31</v>
      </c>
      <c r="B286" s="3" t="s">
        <v>20</v>
      </c>
      <c r="C286" s="4">
        <v>44965</v>
      </c>
      <c r="D286" s="4" t="s">
        <v>23</v>
      </c>
      <c r="E286" s="4" t="s">
        <v>32</v>
      </c>
      <c r="F286" s="3">
        <v>600</v>
      </c>
      <c r="G286" s="3">
        <v>12798</v>
      </c>
      <c r="H286" s="3">
        <v>5904</v>
      </c>
      <c r="I286" s="3">
        <v>6894</v>
      </c>
    </row>
    <row r="287" spans="1:9" x14ac:dyDescent="0.2">
      <c r="A287" s="3" t="s">
        <v>19</v>
      </c>
      <c r="B287" s="3" t="s">
        <v>10</v>
      </c>
      <c r="C287" s="4">
        <v>44969</v>
      </c>
      <c r="D287" s="4" t="s">
        <v>26</v>
      </c>
      <c r="E287" s="4" t="s">
        <v>27</v>
      </c>
      <c r="F287" s="3">
        <v>100</v>
      </c>
      <c r="G287" s="3">
        <v>2066</v>
      </c>
      <c r="H287" s="3">
        <v>847</v>
      </c>
      <c r="I287" s="3">
        <v>1219</v>
      </c>
    </row>
    <row r="288" spans="1:9" x14ac:dyDescent="0.2">
      <c r="A288" s="3" t="s">
        <v>19</v>
      </c>
      <c r="B288" s="3" t="s">
        <v>20</v>
      </c>
      <c r="C288" s="4">
        <v>44969</v>
      </c>
      <c r="D288" s="4" t="s">
        <v>21</v>
      </c>
      <c r="E288" s="4" t="s">
        <v>22</v>
      </c>
      <c r="F288" s="3">
        <v>200</v>
      </c>
      <c r="G288" s="3">
        <v>4742</v>
      </c>
      <c r="H288" s="3">
        <v>1968</v>
      </c>
      <c r="I288" s="3">
        <v>2774</v>
      </c>
    </row>
    <row r="289" spans="1:9" x14ac:dyDescent="0.2">
      <c r="A289" s="3" t="s">
        <v>19</v>
      </c>
      <c r="B289" s="3" t="s">
        <v>10</v>
      </c>
      <c r="C289" s="4">
        <v>44969</v>
      </c>
      <c r="D289" s="4" t="s">
        <v>21</v>
      </c>
      <c r="E289" s="4" t="s">
        <v>25</v>
      </c>
      <c r="F289" s="3">
        <v>200</v>
      </c>
      <c r="G289" s="3">
        <v>3876</v>
      </c>
      <c r="H289" s="3">
        <v>1694</v>
      </c>
      <c r="I289" s="3">
        <v>2182</v>
      </c>
    </row>
    <row r="290" spans="1:9" x14ac:dyDescent="0.2">
      <c r="A290" s="3" t="s">
        <v>19</v>
      </c>
      <c r="B290" s="3" t="s">
        <v>16</v>
      </c>
      <c r="C290" s="4">
        <v>44971</v>
      </c>
      <c r="D290" s="4" t="s">
        <v>21</v>
      </c>
      <c r="E290" s="4" t="s">
        <v>25</v>
      </c>
      <c r="F290" s="3">
        <v>1000</v>
      </c>
      <c r="G290" s="3">
        <v>25080</v>
      </c>
      <c r="H290" s="3">
        <v>10220</v>
      </c>
      <c r="I290" s="3">
        <v>14860</v>
      </c>
    </row>
    <row r="291" spans="1:9" x14ac:dyDescent="0.2">
      <c r="A291" s="3" t="s">
        <v>13</v>
      </c>
      <c r="B291" s="3" t="s">
        <v>20</v>
      </c>
      <c r="C291" s="4">
        <v>44971</v>
      </c>
      <c r="D291" s="4" t="s">
        <v>21</v>
      </c>
      <c r="E291" s="4" t="s">
        <v>28</v>
      </c>
      <c r="F291" s="3">
        <v>400</v>
      </c>
      <c r="G291" s="3">
        <v>9088</v>
      </c>
      <c r="H291" s="3">
        <v>3936</v>
      </c>
      <c r="I291" s="3">
        <v>5152</v>
      </c>
    </row>
    <row r="292" spans="1:9" x14ac:dyDescent="0.2">
      <c r="A292" s="3" t="s">
        <v>9</v>
      </c>
      <c r="B292" s="3" t="s">
        <v>10</v>
      </c>
      <c r="C292" s="4">
        <v>44972</v>
      </c>
      <c r="D292" s="4" t="s">
        <v>17</v>
      </c>
      <c r="E292" s="4" t="s">
        <v>36</v>
      </c>
      <c r="F292" s="3">
        <v>600</v>
      </c>
      <c r="G292" s="3">
        <v>11124</v>
      </c>
      <c r="H292" s="3">
        <v>5082</v>
      </c>
      <c r="I292" s="3">
        <v>6042</v>
      </c>
    </row>
    <row r="293" spans="1:9" x14ac:dyDescent="0.2">
      <c r="A293" s="3" t="s">
        <v>13</v>
      </c>
      <c r="B293" s="3" t="s">
        <v>10</v>
      </c>
      <c r="C293" s="4">
        <v>44972</v>
      </c>
      <c r="D293" s="4" t="s">
        <v>23</v>
      </c>
      <c r="E293" s="4" t="s">
        <v>39</v>
      </c>
      <c r="F293" s="3">
        <v>400</v>
      </c>
      <c r="G293" s="3">
        <v>7152</v>
      </c>
      <c r="H293" s="3">
        <v>3388</v>
      </c>
      <c r="I293" s="3">
        <v>3764</v>
      </c>
    </row>
    <row r="294" spans="1:9" x14ac:dyDescent="0.2">
      <c r="A294" s="3" t="s">
        <v>13</v>
      </c>
      <c r="B294" s="3" t="s">
        <v>20</v>
      </c>
      <c r="C294" s="4">
        <v>44972</v>
      </c>
      <c r="D294" s="4" t="s">
        <v>21</v>
      </c>
      <c r="E294" s="4" t="s">
        <v>34</v>
      </c>
      <c r="F294" s="3">
        <v>800</v>
      </c>
      <c r="G294" s="3">
        <v>18504</v>
      </c>
      <c r="H294" s="3">
        <v>7872</v>
      </c>
      <c r="I294" s="3">
        <v>10632</v>
      </c>
    </row>
    <row r="295" spans="1:9" x14ac:dyDescent="0.2">
      <c r="A295" s="3" t="s">
        <v>19</v>
      </c>
      <c r="B295" s="3" t="s">
        <v>20</v>
      </c>
      <c r="C295" s="4">
        <v>44976</v>
      </c>
      <c r="D295" s="4" t="s">
        <v>21</v>
      </c>
      <c r="E295" s="4" t="s">
        <v>22</v>
      </c>
      <c r="F295" s="3">
        <v>600</v>
      </c>
      <c r="G295" s="3">
        <v>12282</v>
      </c>
      <c r="H295" s="3">
        <v>5904</v>
      </c>
      <c r="I295" s="3">
        <v>6378</v>
      </c>
    </row>
    <row r="296" spans="1:9" x14ac:dyDescent="0.2">
      <c r="A296" s="3" t="s">
        <v>13</v>
      </c>
      <c r="B296" s="3" t="s">
        <v>20</v>
      </c>
      <c r="C296" s="4">
        <v>44976</v>
      </c>
      <c r="D296" s="4" t="s">
        <v>21</v>
      </c>
      <c r="E296" s="4" t="s">
        <v>34</v>
      </c>
      <c r="F296" s="3">
        <v>1000</v>
      </c>
      <c r="G296" s="3">
        <v>20940</v>
      </c>
      <c r="H296" s="3">
        <v>10220</v>
      </c>
      <c r="I296" s="3">
        <v>10720</v>
      </c>
    </row>
    <row r="297" spans="1:9" x14ac:dyDescent="0.2">
      <c r="A297" s="3" t="s">
        <v>19</v>
      </c>
      <c r="B297" s="3" t="s">
        <v>10</v>
      </c>
      <c r="C297" s="4">
        <v>44978</v>
      </c>
      <c r="D297" s="4" t="s">
        <v>21</v>
      </c>
      <c r="E297" s="4" t="s">
        <v>25</v>
      </c>
      <c r="F297" s="3">
        <v>700</v>
      </c>
      <c r="G297" s="3">
        <v>12145</v>
      </c>
      <c r="H297" s="3">
        <v>5929</v>
      </c>
      <c r="I297" s="3">
        <v>6216</v>
      </c>
    </row>
    <row r="298" spans="1:9" x14ac:dyDescent="0.2">
      <c r="A298" s="3" t="s">
        <v>13</v>
      </c>
      <c r="B298" s="3" t="s">
        <v>16</v>
      </c>
      <c r="C298" s="4">
        <v>44978</v>
      </c>
      <c r="D298" s="4" t="s">
        <v>21</v>
      </c>
      <c r="E298" s="4" t="s">
        <v>28</v>
      </c>
      <c r="F298" s="3">
        <v>700</v>
      </c>
      <c r="G298" s="3">
        <v>17367</v>
      </c>
      <c r="H298" s="3">
        <v>7154</v>
      </c>
      <c r="I298" s="3">
        <v>10213</v>
      </c>
    </row>
    <row r="299" spans="1:9" x14ac:dyDescent="0.2">
      <c r="A299" s="3" t="s">
        <v>19</v>
      </c>
      <c r="B299" s="3" t="s">
        <v>20</v>
      </c>
      <c r="C299" s="4">
        <v>44978</v>
      </c>
      <c r="D299" s="4" t="s">
        <v>21</v>
      </c>
      <c r="E299" s="4" t="s">
        <v>22</v>
      </c>
      <c r="F299" s="3">
        <v>1000</v>
      </c>
      <c r="G299" s="3">
        <v>22680</v>
      </c>
      <c r="H299" s="3">
        <v>10220</v>
      </c>
      <c r="I299" s="3">
        <v>12460</v>
      </c>
    </row>
    <row r="300" spans="1:9" x14ac:dyDescent="0.2">
      <c r="A300" s="3" t="s">
        <v>13</v>
      </c>
      <c r="B300" s="3" t="s">
        <v>10</v>
      </c>
      <c r="C300" s="4">
        <v>44979</v>
      </c>
      <c r="D300" s="4" t="s">
        <v>21</v>
      </c>
      <c r="E300" s="4" t="s">
        <v>49</v>
      </c>
      <c r="F300" s="3">
        <v>200</v>
      </c>
      <c r="G300" s="3">
        <v>4614</v>
      </c>
      <c r="H300" s="3">
        <v>2044</v>
      </c>
      <c r="I300" s="3">
        <v>2570</v>
      </c>
    </row>
    <row r="301" spans="1:9" x14ac:dyDescent="0.2">
      <c r="A301" s="3" t="s">
        <v>9</v>
      </c>
      <c r="B301" s="3" t="s">
        <v>10</v>
      </c>
      <c r="C301" s="4">
        <v>44979</v>
      </c>
      <c r="D301" s="4" t="s">
        <v>11</v>
      </c>
      <c r="E301" s="4" t="s">
        <v>12</v>
      </c>
      <c r="F301" s="3">
        <v>600</v>
      </c>
      <c r="G301" s="3">
        <v>11922</v>
      </c>
      <c r="H301" s="3">
        <v>5082</v>
      </c>
      <c r="I301" s="3">
        <v>6840</v>
      </c>
    </row>
    <row r="302" spans="1:9" x14ac:dyDescent="0.2">
      <c r="A302" s="3" t="s">
        <v>9</v>
      </c>
      <c r="B302" s="3" t="s">
        <v>16</v>
      </c>
      <c r="C302" s="4">
        <v>44982</v>
      </c>
      <c r="D302" s="4" t="s">
        <v>11</v>
      </c>
      <c r="E302" s="4" t="s">
        <v>12</v>
      </c>
      <c r="F302" s="3">
        <v>1000</v>
      </c>
      <c r="G302" s="3">
        <v>20490</v>
      </c>
      <c r="H302" s="3">
        <v>10220</v>
      </c>
      <c r="I302" s="3">
        <v>10270</v>
      </c>
    </row>
    <row r="303" spans="1:9" x14ac:dyDescent="0.2">
      <c r="A303" s="3" t="s">
        <v>13</v>
      </c>
      <c r="B303" s="3" t="s">
        <v>20</v>
      </c>
      <c r="C303" s="4">
        <v>44983</v>
      </c>
      <c r="D303" s="4" t="s">
        <v>21</v>
      </c>
      <c r="E303" s="4" t="s">
        <v>34</v>
      </c>
      <c r="F303" s="3">
        <v>400</v>
      </c>
      <c r="G303" s="3">
        <v>8620</v>
      </c>
      <c r="H303" s="3">
        <v>4088</v>
      </c>
      <c r="I303" s="3">
        <v>4532</v>
      </c>
    </row>
    <row r="304" spans="1:9" x14ac:dyDescent="0.2">
      <c r="A304" s="3" t="s">
        <v>13</v>
      </c>
      <c r="B304" s="3" t="s">
        <v>20</v>
      </c>
      <c r="C304" s="4">
        <v>44984</v>
      </c>
      <c r="D304" s="4" t="s">
        <v>21</v>
      </c>
      <c r="E304" s="4" t="s">
        <v>28</v>
      </c>
      <c r="F304" s="3">
        <v>500</v>
      </c>
      <c r="G304" s="3">
        <v>11860</v>
      </c>
      <c r="H304" s="3">
        <v>4920</v>
      </c>
      <c r="I304" s="3">
        <v>6940</v>
      </c>
    </row>
    <row r="305" spans="1:9" x14ac:dyDescent="0.2">
      <c r="A305" s="3" t="s">
        <v>13</v>
      </c>
      <c r="B305" s="3" t="s">
        <v>10</v>
      </c>
      <c r="C305" s="4">
        <v>44986</v>
      </c>
      <c r="D305" s="4" t="s">
        <v>23</v>
      </c>
      <c r="E305" s="4" t="s">
        <v>39</v>
      </c>
      <c r="F305" s="3">
        <v>800</v>
      </c>
      <c r="G305" s="3">
        <v>14984</v>
      </c>
      <c r="H305" s="3">
        <v>6776</v>
      </c>
      <c r="I305" s="3">
        <v>8208</v>
      </c>
    </row>
    <row r="306" spans="1:9" x14ac:dyDescent="0.2">
      <c r="A306" s="3" t="s">
        <v>19</v>
      </c>
      <c r="B306" s="3" t="s">
        <v>20</v>
      </c>
      <c r="C306" s="4">
        <v>44986</v>
      </c>
      <c r="D306" s="4" t="s">
        <v>21</v>
      </c>
      <c r="E306" s="4" t="s">
        <v>22</v>
      </c>
      <c r="F306" s="3">
        <v>200</v>
      </c>
      <c r="G306" s="3">
        <v>4010</v>
      </c>
      <c r="H306" s="3">
        <v>1694</v>
      </c>
      <c r="I306" s="3">
        <v>2316</v>
      </c>
    </row>
    <row r="307" spans="1:9" x14ac:dyDescent="0.2">
      <c r="A307" s="3" t="s">
        <v>19</v>
      </c>
      <c r="B307" s="3" t="s">
        <v>16</v>
      </c>
      <c r="C307" s="4">
        <v>44990</v>
      </c>
      <c r="D307" s="4" t="s">
        <v>21</v>
      </c>
      <c r="E307" s="4" t="s">
        <v>25</v>
      </c>
      <c r="F307" s="3">
        <v>500</v>
      </c>
      <c r="G307" s="3">
        <v>12505</v>
      </c>
      <c r="H307" s="3">
        <v>5110</v>
      </c>
      <c r="I307" s="3">
        <v>7395</v>
      </c>
    </row>
    <row r="308" spans="1:9" x14ac:dyDescent="0.2">
      <c r="A308" s="3" t="s">
        <v>13</v>
      </c>
      <c r="B308" s="3" t="s">
        <v>16</v>
      </c>
      <c r="C308" s="4">
        <v>44993</v>
      </c>
      <c r="D308" s="4" t="s">
        <v>21</v>
      </c>
      <c r="E308" s="4" t="s">
        <v>28</v>
      </c>
      <c r="F308" s="3">
        <v>300</v>
      </c>
      <c r="G308" s="3">
        <v>7305</v>
      </c>
      <c r="H308" s="3">
        <v>3066</v>
      </c>
      <c r="I308" s="3">
        <v>4239</v>
      </c>
    </row>
    <row r="309" spans="1:9" x14ac:dyDescent="0.2">
      <c r="A309" s="3" t="s">
        <v>19</v>
      </c>
      <c r="B309" s="3" t="s">
        <v>10</v>
      </c>
      <c r="C309" s="4">
        <v>44993</v>
      </c>
      <c r="D309" s="4" t="s">
        <v>21</v>
      </c>
      <c r="E309" s="4" t="s">
        <v>25</v>
      </c>
      <c r="F309" s="3">
        <v>100</v>
      </c>
      <c r="G309" s="3">
        <v>1704</v>
      </c>
      <c r="H309" s="3">
        <v>847</v>
      </c>
      <c r="I309" s="3">
        <v>857</v>
      </c>
    </row>
    <row r="310" spans="1:9" x14ac:dyDescent="0.2">
      <c r="A310" s="3" t="s">
        <v>13</v>
      </c>
      <c r="B310" s="3" t="s">
        <v>16</v>
      </c>
      <c r="C310" s="4">
        <v>44996</v>
      </c>
      <c r="D310" s="4" t="s">
        <v>21</v>
      </c>
      <c r="E310" s="4" t="s">
        <v>28</v>
      </c>
      <c r="F310" s="3">
        <v>500</v>
      </c>
      <c r="G310" s="3">
        <v>11965</v>
      </c>
      <c r="H310" s="3">
        <v>5110</v>
      </c>
      <c r="I310" s="3">
        <v>6855</v>
      </c>
    </row>
    <row r="311" spans="1:9" x14ac:dyDescent="0.2">
      <c r="A311" s="3" t="s">
        <v>13</v>
      </c>
      <c r="B311" s="3" t="s">
        <v>10</v>
      </c>
      <c r="C311" s="4">
        <v>44997</v>
      </c>
      <c r="D311" s="4" t="s">
        <v>23</v>
      </c>
      <c r="E311" s="4" t="s">
        <v>39</v>
      </c>
      <c r="F311" s="3">
        <v>400</v>
      </c>
      <c r="G311" s="3">
        <v>9240</v>
      </c>
      <c r="H311" s="3">
        <v>4088</v>
      </c>
      <c r="I311" s="3">
        <v>5152</v>
      </c>
    </row>
    <row r="312" spans="1:9" x14ac:dyDescent="0.2">
      <c r="A312" s="3" t="s">
        <v>19</v>
      </c>
      <c r="B312" s="3" t="s">
        <v>20</v>
      </c>
      <c r="C312" s="4">
        <v>44997</v>
      </c>
      <c r="D312" s="4" t="s">
        <v>21</v>
      </c>
      <c r="E312" s="4" t="s">
        <v>22</v>
      </c>
      <c r="F312" s="3">
        <v>200</v>
      </c>
      <c r="G312" s="3">
        <v>4526</v>
      </c>
      <c r="H312" s="3">
        <v>1968</v>
      </c>
      <c r="I312" s="3">
        <v>2558</v>
      </c>
    </row>
    <row r="313" spans="1:9" x14ac:dyDescent="0.2">
      <c r="A313" s="3" t="s">
        <v>13</v>
      </c>
      <c r="B313" s="3" t="s">
        <v>20</v>
      </c>
      <c r="C313" s="4">
        <v>44998</v>
      </c>
      <c r="D313" s="4" t="s">
        <v>21</v>
      </c>
      <c r="E313" s="4" t="s">
        <v>28</v>
      </c>
      <c r="F313" s="3">
        <v>500</v>
      </c>
      <c r="G313" s="3">
        <v>11695</v>
      </c>
      <c r="H313" s="3">
        <v>4920</v>
      </c>
      <c r="I313" s="3">
        <v>6775</v>
      </c>
    </row>
    <row r="314" spans="1:9" x14ac:dyDescent="0.2">
      <c r="A314" s="3" t="s">
        <v>9</v>
      </c>
      <c r="B314" s="3" t="s">
        <v>20</v>
      </c>
      <c r="C314" s="4">
        <v>44999</v>
      </c>
      <c r="D314" s="4" t="s">
        <v>17</v>
      </c>
      <c r="E314" s="4" t="s">
        <v>36</v>
      </c>
      <c r="F314" s="3">
        <v>100</v>
      </c>
      <c r="G314" s="3">
        <v>2272</v>
      </c>
      <c r="H314" s="3">
        <v>984</v>
      </c>
      <c r="I314" s="3">
        <v>1288</v>
      </c>
    </row>
    <row r="315" spans="1:9" x14ac:dyDescent="0.2">
      <c r="A315" s="3" t="s">
        <v>19</v>
      </c>
      <c r="B315" s="3" t="s">
        <v>20</v>
      </c>
      <c r="C315" s="4">
        <v>45000</v>
      </c>
      <c r="D315" s="4" t="s">
        <v>21</v>
      </c>
      <c r="E315" s="4" t="s">
        <v>22</v>
      </c>
      <c r="F315" s="3">
        <v>100</v>
      </c>
      <c r="G315" s="3">
        <v>2157</v>
      </c>
      <c r="H315" s="3">
        <v>984</v>
      </c>
      <c r="I315" s="3">
        <v>1173</v>
      </c>
    </row>
    <row r="316" spans="1:9" x14ac:dyDescent="0.2">
      <c r="A316" s="3" t="s">
        <v>9</v>
      </c>
      <c r="B316" s="3" t="s">
        <v>16</v>
      </c>
      <c r="C316" s="4">
        <v>45004</v>
      </c>
      <c r="D316" s="4" t="s">
        <v>11</v>
      </c>
      <c r="E316" s="4" t="s">
        <v>12</v>
      </c>
      <c r="F316" s="3">
        <v>400</v>
      </c>
      <c r="G316" s="3">
        <v>8732</v>
      </c>
      <c r="H316" s="3">
        <v>4088</v>
      </c>
      <c r="I316" s="3">
        <v>4644</v>
      </c>
    </row>
    <row r="317" spans="1:9" x14ac:dyDescent="0.2">
      <c r="A317" s="3" t="s">
        <v>31</v>
      </c>
      <c r="B317" s="3" t="s">
        <v>20</v>
      </c>
      <c r="C317" s="4">
        <v>45004</v>
      </c>
      <c r="D317" s="4" t="s">
        <v>23</v>
      </c>
      <c r="E317" s="4" t="s">
        <v>32</v>
      </c>
      <c r="F317" s="3">
        <v>800</v>
      </c>
      <c r="G317" s="3">
        <v>15856</v>
      </c>
      <c r="H317" s="3">
        <v>7872</v>
      </c>
      <c r="I317" s="3">
        <v>7984</v>
      </c>
    </row>
    <row r="318" spans="1:9" x14ac:dyDescent="0.2">
      <c r="A318" s="3" t="s">
        <v>19</v>
      </c>
      <c r="B318" s="3" t="s">
        <v>20</v>
      </c>
      <c r="C318" s="4">
        <v>45004</v>
      </c>
      <c r="D318" s="4" t="s">
        <v>26</v>
      </c>
      <c r="E318" s="4" t="s">
        <v>27</v>
      </c>
      <c r="F318" s="3">
        <v>1000</v>
      </c>
      <c r="G318" s="3">
        <v>23820</v>
      </c>
      <c r="H318" s="3">
        <v>9840</v>
      </c>
      <c r="I318" s="3">
        <v>13980</v>
      </c>
    </row>
    <row r="319" spans="1:9" x14ac:dyDescent="0.2">
      <c r="A319" s="3" t="s">
        <v>13</v>
      </c>
      <c r="B319" s="3" t="s">
        <v>10</v>
      </c>
      <c r="C319" s="4">
        <v>45004</v>
      </c>
      <c r="D319" s="4" t="s">
        <v>14</v>
      </c>
      <c r="E319" s="4" t="s">
        <v>15</v>
      </c>
      <c r="F319" s="3">
        <v>100</v>
      </c>
      <c r="G319" s="3">
        <v>2484</v>
      </c>
      <c r="H319" s="3">
        <v>1022</v>
      </c>
      <c r="I319" s="3">
        <v>1462</v>
      </c>
    </row>
    <row r="320" spans="1:9" x14ac:dyDescent="0.2">
      <c r="A320" s="3" t="s">
        <v>13</v>
      </c>
      <c r="B320" s="3" t="s">
        <v>20</v>
      </c>
      <c r="C320" s="4">
        <v>45005</v>
      </c>
      <c r="D320" s="4" t="s">
        <v>21</v>
      </c>
      <c r="E320" s="4" t="s">
        <v>34</v>
      </c>
      <c r="F320" s="3">
        <v>200</v>
      </c>
      <c r="G320" s="3">
        <v>4472</v>
      </c>
      <c r="H320" s="3">
        <v>1968</v>
      </c>
      <c r="I320" s="3">
        <v>2504</v>
      </c>
    </row>
    <row r="321" spans="1:9" x14ac:dyDescent="0.2">
      <c r="A321" s="3" t="s">
        <v>19</v>
      </c>
      <c r="B321" s="3" t="s">
        <v>10</v>
      </c>
      <c r="C321" s="4">
        <v>45006</v>
      </c>
      <c r="D321" s="4" t="s">
        <v>21</v>
      </c>
      <c r="E321" s="4" t="s">
        <v>25</v>
      </c>
      <c r="F321" s="3">
        <v>700</v>
      </c>
      <c r="G321" s="3">
        <v>11858</v>
      </c>
      <c r="H321" s="3">
        <v>5929</v>
      </c>
      <c r="I321" s="3">
        <v>5929</v>
      </c>
    </row>
    <row r="322" spans="1:9" x14ac:dyDescent="0.2">
      <c r="A322" s="3" t="s">
        <v>19</v>
      </c>
      <c r="B322" s="3" t="s">
        <v>10</v>
      </c>
      <c r="C322" s="4">
        <v>45010</v>
      </c>
      <c r="D322" s="4" t="s">
        <v>21</v>
      </c>
      <c r="E322" s="4" t="s">
        <v>25</v>
      </c>
      <c r="F322" s="3">
        <v>500</v>
      </c>
      <c r="G322" s="3">
        <v>9855</v>
      </c>
      <c r="H322" s="3">
        <v>4235</v>
      </c>
      <c r="I322" s="3">
        <v>5620</v>
      </c>
    </row>
    <row r="323" spans="1:9" x14ac:dyDescent="0.2">
      <c r="A323" s="3" t="s">
        <v>19</v>
      </c>
      <c r="B323" s="3" t="s">
        <v>20</v>
      </c>
      <c r="C323" s="4">
        <v>45011</v>
      </c>
      <c r="D323" s="4" t="s">
        <v>26</v>
      </c>
      <c r="E323" s="4" t="s">
        <v>27</v>
      </c>
      <c r="F323" s="3">
        <v>800</v>
      </c>
      <c r="G323" s="3">
        <v>17240</v>
      </c>
      <c r="H323" s="3">
        <v>7872</v>
      </c>
      <c r="I323" s="3">
        <v>9368</v>
      </c>
    </row>
    <row r="324" spans="1:9" x14ac:dyDescent="0.2">
      <c r="A324" s="3" t="s">
        <v>19</v>
      </c>
      <c r="B324" s="3" t="s">
        <v>20</v>
      </c>
      <c r="C324" s="4">
        <v>45011</v>
      </c>
      <c r="D324" s="4" t="s">
        <v>21</v>
      </c>
      <c r="E324" s="4" t="s">
        <v>22</v>
      </c>
      <c r="F324" s="3">
        <v>600</v>
      </c>
      <c r="G324" s="3">
        <v>13542</v>
      </c>
      <c r="H324" s="3">
        <v>6132</v>
      </c>
      <c r="I324" s="3">
        <v>7410</v>
      </c>
    </row>
    <row r="325" spans="1:9" x14ac:dyDescent="0.2">
      <c r="A325" s="3" t="s">
        <v>19</v>
      </c>
      <c r="B325" s="3" t="s">
        <v>20</v>
      </c>
      <c r="C325" s="4">
        <v>45012</v>
      </c>
      <c r="D325" s="4" t="s">
        <v>21</v>
      </c>
      <c r="E325" s="4" t="s">
        <v>40</v>
      </c>
      <c r="F325" s="3">
        <v>300</v>
      </c>
      <c r="G325" s="3">
        <v>5859</v>
      </c>
      <c r="H325" s="3">
        <v>2541</v>
      </c>
      <c r="I325" s="3">
        <v>3318</v>
      </c>
    </row>
    <row r="326" spans="1:9" x14ac:dyDescent="0.2">
      <c r="A326" s="3" t="s">
        <v>9</v>
      </c>
      <c r="B326" s="3" t="s">
        <v>16</v>
      </c>
      <c r="C326" s="4">
        <v>45013</v>
      </c>
      <c r="D326" s="4" t="s">
        <v>29</v>
      </c>
      <c r="E326" s="4" t="s">
        <v>30</v>
      </c>
      <c r="F326" s="3">
        <v>600</v>
      </c>
      <c r="G326" s="3">
        <v>14448</v>
      </c>
      <c r="H326" s="3">
        <v>6132</v>
      </c>
      <c r="I326" s="3">
        <v>8316</v>
      </c>
    </row>
    <row r="327" spans="1:9" x14ac:dyDescent="0.2">
      <c r="A327" s="3" t="s">
        <v>9</v>
      </c>
      <c r="B327" s="3" t="s">
        <v>20</v>
      </c>
      <c r="C327" s="4">
        <v>45014</v>
      </c>
      <c r="D327" s="4" t="s">
        <v>17</v>
      </c>
      <c r="E327" s="4" t="s">
        <v>36</v>
      </c>
      <c r="F327" s="3">
        <v>300</v>
      </c>
      <c r="G327" s="3">
        <v>7233</v>
      </c>
      <c r="H327" s="3">
        <v>2952</v>
      </c>
      <c r="I327" s="3">
        <v>4281</v>
      </c>
    </row>
    <row r="328" spans="1:9" x14ac:dyDescent="0.2">
      <c r="A328" s="3" t="s">
        <v>19</v>
      </c>
      <c r="B328" s="3" t="s">
        <v>20</v>
      </c>
      <c r="C328" s="4">
        <v>45017</v>
      </c>
      <c r="D328" s="4" t="s">
        <v>21</v>
      </c>
      <c r="E328" s="4" t="s">
        <v>22</v>
      </c>
      <c r="F328" s="3">
        <v>400</v>
      </c>
      <c r="G328" s="3">
        <v>7752</v>
      </c>
      <c r="H328" s="3">
        <v>3388</v>
      </c>
      <c r="I328" s="3">
        <v>4364</v>
      </c>
    </row>
    <row r="329" spans="1:9" x14ac:dyDescent="0.2">
      <c r="A329" s="3" t="s">
        <v>19</v>
      </c>
      <c r="B329" s="3" t="s">
        <v>16</v>
      </c>
      <c r="C329" s="4">
        <v>45017</v>
      </c>
      <c r="D329" s="4" t="s">
        <v>21</v>
      </c>
      <c r="E329" s="4" t="s">
        <v>25</v>
      </c>
      <c r="F329" s="3">
        <v>700</v>
      </c>
      <c r="G329" s="3">
        <v>15435</v>
      </c>
      <c r="H329" s="3">
        <v>7154</v>
      </c>
      <c r="I329" s="3">
        <v>8281</v>
      </c>
    </row>
    <row r="330" spans="1:9" x14ac:dyDescent="0.2">
      <c r="A330" s="3" t="s">
        <v>9</v>
      </c>
      <c r="B330" s="3" t="s">
        <v>20</v>
      </c>
      <c r="C330" s="4">
        <v>45018</v>
      </c>
      <c r="D330" s="4" t="s">
        <v>17</v>
      </c>
      <c r="E330" s="4" t="s">
        <v>36</v>
      </c>
      <c r="F330" s="3">
        <v>400</v>
      </c>
      <c r="G330" s="3">
        <v>8632</v>
      </c>
      <c r="H330" s="3">
        <v>3936</v>
      </c>
      <c r="I330" s="3">
        <v>4696</v>
      </c>
    </row>
    <row r="331" spans="1:9" x14ac:dyDescent="0.2">
      <c r="A331" s="3" t="s">
        <v>9</v>
      </c>
      <c r="B331" s="3" t="s">
        <v>20</v>
      </c>
      <c r="C331" s="4">
        <v>45018</v>
      </c>
      <c r="D331" s="4" t="s">
        <v>17</v>
      </c>
      <c r="E331" s="4" t="s">
        <v>36</v>
      </c>
      <c r="F331" s="3">
        <v>300</v>
      </c>
      <c r="G331" s="3">
        <v>6588</v>
      </c>
      <c r="H331" s="3">
        <v>2952</v>
      </c>
      <c r="I331" s="3">
        <v>3636</v>
      </c>
    </row>
    <row r="332" spans="1:9" x14ac:dyDescent="0.2">
      <c r="A332" s="3" t="s">
        <v>31</v>
      </c>
      <c r="B332" s="3" t="s">
        <v>10</v>
      </c>
      <c r="C332" s="4">
        <v>45018</v>
      </c>
      <c r="D332" s="4" t="s">
        <v>23</v>
      </c>
      <c r="E332" s="4" t="s">
        <v>32</v>
      </c>
      <c r="F332" s="3">
        <v>500</v>
      </c>
      <c r="G332" s="3">
        <v>9575</v>
      </c>
      <c r="H332" s="3">
        <v>4235</v>
      </c>
      <c r="I332" s="3">
        <v>5340</v>
      </c>
    </row>
    <row r="333" spans="1:9" x14ac:dyDescent="0.2">
      <c r="A333" s="3" t="s">
        <v>9</v>
      </c>
      <c r="B333" s="3" t="s">
        <v>16</v>
      </c>
      <c r="C333" s="4">
        <v>45018</v>
      </c>
      <c r="D333" s="4" t="s">
        <v>17</v>
      </c>
      <c r="E333" s="4" t="s">
        <v>36</v>
      </c>
      <c r="F333" s="3">
        <v>100</v>
      </c>
      <c r="G333" s="3">
        <v>2178</v>
      </c>
      <c r="H333" s="3">
        <v>1022</v>
      </c>
      <c r="I333" s="3">
        <v>1156</v>
      </c>
    </row>
    <row r="334" spans="1:9" x14ac:dyDescent="0.2">
      <c r="A334" s="3" t="s">
        <v>19</v>
      </c>
      <c r="B334" s="3" t="s">
        <v>20</v>
      </c>
      <c r="C334" s="4">
        <v>45018</v>
      </c>
      <c r="D334" s="4" t="s">
        <v>21</v>
      </c>
      <c r="E334" s="4" t="s">
        <v>22</v>
      </c>
      <c r="F334" s="3">
        <v>500</v>
      </c>
      <c r="G334" s="3">
        <v>10460</v>
      </c>
      <c r="H334" s="3">
        <v>4235</v>
      </c>
      <c r="I334" s="3">
        <v>6225</v>
      </c>
    </row>
    <row r="335" spans="1:9" x14ac:dyDescent="0.2">
      <c r="A335" s="3" t="s">
        <v>19</v>
      </c>
      <c r="B335" s="3" t="s">
        <v>10</v>
      </c>
      <c r="C335" s="4">
        <v>45021</v>
      </c>
      <c r="D335" s="4" t="s">
        <v>21</v>
      </c>
      <c r="E335" s="4" t="s">
        <v>25</v>
      </c>
      <c r="F335" s="3">
        <v>400</v>
      </c>
      <c r="G335" s="3">
        <v>8132</v>
      </c>
      <c r="H335" s="3">
        <v>3388</v>
      </c>
      <c r="I335" s="3">
        <v>4744</v>
      </c>
    </row>
    <row r="336" spans="1:9" x14ac:dyDescent="0.2">
      <c r="A336" s="3" t="s">
        <v>19</v>
      </c>
      <c r="B336" s="3" t="s">
        <v>20</v>
      </c>
      <c r="C336" s="4">
        <v>45021</v>
      </c>
      <c r="D336" s="4" t="s">
        <v>21</v>
      </c>
      <c r="E336" s="4" t="s">
        <v>22</v>
      </c>
      <c r="F336" s="3">
        <v>800</v>
      </c>
      <c r="G336" s="3">
        <v>18344</v>
      </c>
      <c r="H336" s="3">
        <v>8176</v>
      </c>
      <c r="I336" s="3">
        <v>10168</v>
      </c>
    </row>
    <row r="337" spans="1:9" x14ac:dyDescent="0.2">
      <c r="A337" s="3" t="s">
        <v>13</v>
      </c>
      <c r="B337" s="3" t="s">
        <v>16</v>
      </c>
      <c r="C337" s="4">
        <v>45025</v>
      </c>
      <c r="D337" s="4" t="s">
        <v>21</v>
      </c>
      <c r="E337" s="4" t="s">
        <v>28</v>
      </c>
      <c r="F337" s="3">
        <v>900</v>
      </c>
      <c r="G337" s="3">
        <v>19539</v>
      </c>
      <c r="H337" s="3">
        <v>9198</v>
      </c>
      <c r="I337" s="3">
        <v>10341</v>
      </c>
    </row>
    <row r="338" spans="1:9" x14ac:dyDescent="0.2">
      <c r="A338" s="3" t="s">
        <v>13</v>
      </c>
      <c r="B338" s="3" t="s">
        <v>20</v>
      </c>
      <c r="C338" s="4">
        <v>44657</v>
      </c>
      <c r="D338" s="4" t="s">
        <v>21</v>
      </c>
      <c r="E338" s="4" t="s">
        <v>34</v>
      </c>
      <c r="F338" s="3">
        <v>400</v>
      </c>
      <c r="G338" s="3">
        <v>8776</v>
      </c>
      <c r="H338" s="3">
        <v>3936</v>
      </c>
      <c r="I338" s="3">
        <v>4840</v>
      </c>
    </row>
    <row r="339" spans="1:9" x14ac:dyDescent="0.2">
      <c r="A339" s="3" t="s">
        <v>19</v>
      </c>
      <c r="B339" s="3" t="s">
        <v>20</v>
      </c>
      <c r="C339" s="4">
        <v>45025</v>
      </c>
      <c r="D339" s="4" t="s">
        <v>26</v>
      </c>
      <c r="E339" s="4" t="s">
        <v>27</v>
      </c>
      <c r="F339" s="3">
        <v>900</v>
      </c>
      <c r="G339" s="3">
        <v>20403</v>
      </c>
      <c r="H339" s="3">
        <v>8856</v>
      </c>
      <c r="I339" s="3">
        <v>11547</v>
      </c>
    </row>
    <row r="340" spans="1:9" x14ac:dyDescent="0.2">
      <c r="A340" s="3" t="s">
        <v>19</v>
      </c>
      <c r="B340" s="3" t="s">
        <v>20</v>
      </c>
      <c r="C340" s="4">
        <v>45025</v>
      </c>
      <c r="D340" s="4" t="s">
        <v>23</v>
      </c>
      <c r="E340" s="4" t="s">
        <v>46</v>
      </c>
      <c r="F340" s="3">
        <v>600</v>
      </c>
      <c r="G340" s="3">
        <v>14004</v>
      </c>
      <c r="H340" s="3">
        <v>5904</v>
      </c>
      <c r="I340" s="3">
        <v>8100</v>
      </c>
    </row>
    <row r="341" spans="1:9" x14ac:dyDescent="0.2">
      <c r="A341" s="3" t="s">
        <v>19</v>
      </c>
      <c r="B341" s="3" t="s">
        <v>20</v>
      </c>
      <c r="C341" s="4">
        <v>45026</v>
      </c>
      <c r="D341" s="4" t="s">
        <v>21</v>
      </c>
      <c r="E341" s="4" t="s">
        <v>22</v>
      </c>
      <c r="F341" s="3">
        <v>800</v>
      </c>
      <c r="G341" s="3">
        <v>14216</v>
      </c>
      <c r="H341" s="3">
        <v>6776</v>
      </c>
      <c r="I341" s="3">
        <v>7440</v>
      </c>
    </row>
    <row r="342" spans="1:9" x14ac:dyDescent="0.2">
      <c r="A342" s="3" t="s">
        <v>19</v>
      </c>
      <c r="B342" s="3" t="s">
        <v>10</v>
      </c>
      <c r="C342" s="4">
        <v>45032</v>
      </c>
      <c r="D342" s="4" t="s">
        <v>21</v>
      </c>
      <c r="E342" s="4" t="s">
        <v>25</v>
      </c>
      <c r="F342" s="3">
        <v>900</v>
      </c>
      <c r="G342" s="3">
        <v>17172</v>
      </c>
      <c r="H342" s="3">
        <v>7623</v>
      </c>
      <c r="I342" s="3">
        <v>9549</v>
      </c>
    </row>
    <row r="343" spans="1:9" x14ac:dyDescent="0.2">
      <c r="A343" s="3" t="s">
        <v>19</v>
      </c>
      <c r="B343" s="3" t="s">
        <v>16</v>
      </c>
      <c r="C343" s="4">
        <v>44668</v>
      </c>
      <c r="D343" s="4" t="s">
        <v>21</v>
      </c>
      <c r="E343" s="4" t="s">
        <v>25</v>
      </c>
      <c r="F343" s="3">
        <v>1000</v>
      </c>
      <c r="G343" s="3">
        <v>20670</v>
      </c>
      <c r="H343" s="3">
        <v>10220</v>
      </c>
      <c r="I343" s="3">
        <v>10450</v>
      </c>
    </row>
    <row r="344" spans="1:9" x14ac:dyDescent="0.2">
      <c r="A344" s="3" t="s">
        <v>19</v>
      </c>
      <c r="B344" s="3" t="s">
        <v>10</v>
      </c>
      <c r="C344" s="4">
        <v>45033</v>
      </c>
      <c r="D344" s="4" t="s">
        <v>26</v>
      </c>
      <c r="E344" s="4" t="s">
        <v>27</v>
      </c>
      <c r="F344" s="3">
        <v>400</v>
      </c>
      <c r="G344" s="3">
        <v>7376</v>
      </c>
      <c r="H344" s="3">
        <v>3388</v>
      </c>
      <c r="I344" s="3">
        <v>3988</v>
      </c>
    </row>
    <row r="345" spans="1:9" x14ac:dyDescent="0.2">
      <c r="A345" s="3" t="s">
        <v>13</v>
      </c>
      <c r="B345" s="3" t="s">
        <v>10</v>
      </c>
      <c r="C345" s="4">
        <v>45035</v>
      </c>
      <c r="D345" s="4" t="s">
        <v>14</v>
      </c>
      <c r="E345" s="4" t="s">
        <v>15</v>
      </c>
      <c r="F345" s="3">
        <v>800</v>
      </c>
      <c r="G345" s="3">
        <v>17728</v>
      </c>
      <c r="H345" s="3">
        <v>8176</v>
      </c>
      <c r="I345" s="3">
        <v>9552</v>
      </c>
    </row>
    <row r="346" spans="1:9" x14ac:dyDescent="0.2">
      <c r="A346" s="3" t="s">
        <v>31</v>
      </c>
      <c r="B346" s="3" t="s">
        <v>10</v>
      </c>
      <c r="C346" s="4">
        <v>45038</v>
      </c>
      <c r="D346" s="4" t="s">
        <v>21</v>
      </c>
      <c r="E346" s="4" t="s">
        <v>35</v>
      </c>
      <c r="F346" s="3">
        <v>1000</v>
      </c>
      <c r="G346" s="3">
        <v>20950</v>
      </c>
      <c r="H346" s="3">
        <v>9840</v>
      </c>
      <c r="I346" s="3">
        <v>11110</v>
      </c>
    </row>
    <row r="347" spans="1:9" x14ac:dyDescent="0.2">
      <c r="A347" s="3" t="s">
        <v>19</v>
      </c>
      <c r="B347" s="3" t="s">
        <v>20</v>
      </c>
      <c r="C347" s="4">
        <v>45039</v>
      </c>
      <c r="D347" s="4" t="s">
        <v>21</v>
      </c>
      <c r="E347" s="4" t="s">
        <v>22</v>
      </c>
      <c r="F347" s="3">
        <v>400</v>
      </c>
      <c r="G347" s="3">
        <v>7852</v>
      </c>
      <c r="H347" s="3">
        <v>3388</v>
      </c>
      <c r="I347" s="3">
        <v>4464</v>
      </c>
    </row>
    <row r="348" spans="1:9" x14ac:dyDescent="0.2">
      <c r="A348" s="3" t="s">
        <v>19</v>
      </c>
      <c r="B348" s="3" t="s">
        <v>10</v>
      </c>
      <c r="C348" s="4">
        <v>45039</v>
      </c>
      <c r="D348" s="4" t="s">
        <v>26</v>
      </c>
      <c r="E348" s="4" t="s">
        <v>27</v>
      </c>
      <c r="F348" s="3">
        <v>600</v>
      </c>
      <c r="G348" s="3">
        <v>12360</v>
      </c>
      <c r="H348" s="3">
        <v>5082</v>
      </c>
      <c r="I348" s="3">
        <v>7278</v>
      </c>
    </row>
    <row r="349" spans="1:9" x14ac:dyDescent="0.2">
      <c r="A349" s="3" t="s">
        <v>13</v>
      </c>
      <c r="B349" s="3" t="s">
        <v>10</v>
      </c>
      <c r="C349" s="4">
        <v>45040</v>
      </c>
      <c r="D349" s="4" t="s">
        <v>21</v>
      </c>
      <c r="E349" s="4" t="s">
        <v>34</v>
      </c>
      <c r="F349" s="3">
        <v>300</v>
      </c>
      <c r="G349" s="3">
        <v>6069</v>
      </c>
      <c r="H349" s="3">
        <v>2541</v>
      </c>
      <c r="I349" s="3">
        <v>3528</v>
      </c>
    </row>
    <row r="350" spans="1:9" x14ac:dyDescent="0.2">
      <c r="A350" s="3" t="s">
        <v>19</v>
      </c>
      <c r="B350" s="3" t="s">
        <v>20</v>
      </c>
      <c r="C350" s="4">
        <v>45040</v>
      </c>
      <c r="D350" s="4" t="s">
        <v>21</v>
      </c>
      <c r="E350" s="4" t="s">
        <v>22</v>
      </c>
      <c r="F350" s="3">
        <v>900</v>
      </c>
      <c r="G350" s="3">
        <v>18990</v>
      </c>
      <c r="H350" s="3">
        <v>8856</v>
      </c>
      <c r="I350" s="3">
        <v>10134</v>
      </c>
    </row>
    <row r="351" spans="1:9" x14ac:dyDescent="0.2">
      <c r="A351" s="3" t="s">
        <v>19</v>
      </c>
      <c r="B351" s="3" t="s">
        <v>16</v>
      </c>
      <c r="C351" s="4">
        <v>45041</v>
      </c>
      <c r="D351" s="4" t="s">
        <v>21</v>
      </c>
      <c r="E351" s="4" t="s">
        <v>47</v>
      </c>
      <c r="F351" s="3">
        <v>800</v>
      </c>
      <c r="G351" s="3">
        <v>18264</v>
      </c>
      <c r="H351" s="3">
        <v>8176</v>
      </c>
      <c r="I351" s="3">
        <v>10088</v>
      </c>
    </row>
    <row r="352" spans="1:9" x14ac:dyDescent="0.2">
      <c r="A352" s="3" t="s">
        <v>9</v>
      </c>
      <c r="B352" s="3" t="s">
        <v>20</v>
      </c>
      <c r="C352" s="4">
        <v>45042</v>
      </c>
      <c r="D352" s="4" t="s">
        <v>29</v>
      </c>
      <c r="E352" s="4" t="s">
        <v>30</v>
      </c>
      <c r="F352" s="3">
        <v>300</v>
      </c>
      <c r="G352" s="3">
        <v>6018</v>
      </c>
      <c r="H352" s="3">
        <v>2952</v>
      </c>
      <c r="I352" s="3">
        <v>3066</v>
      </c>
    </row>
    <row r="353" spans="1:9" x14ac:dyDescent="0.2">
      <c r="A353" s="3" t="s">
        <v>9</v>
      </c>
      <c r="B353" s="3" t="s">
        <v>20</v>
      </c>
      <c r="C353" s="4">
        <v>45042</v>
      </c>
      <c r="D353" s="4" t="s">
        <v>29</v>
      </c>
      <c r="E353" s="4" t="s">
        <v>30</v>
      </c>
      <c r="F353" s="3">
        <v>1000</v>
      </c>
      <c r="G353" s="3">
        <v>20310</v>
      </c>
      <c r="H353" s="3">
        <v>8470</v>
      </c>
      <c r="I353" s="3">
        <v>11840</v>
      </c>
    </row>
    <row r="354" spans="1:9" x14ac:dyDescent="0.2">
      <c r="A354" s="3" t="s">
        <v>9</v>
      </c>
      <c r="B354" s="3" t="s">
        <v>16</v>
      </c>
      <c r="C354" s="4">
        <v>45045</v>
      </c>
      <c r="D354" s="4" t="s">
        <v>29</v>
      </c>
      <c r="E354" s="4" t="s">
        <v>30</v>
      </c>
      <c r="F354" s="3">
        <v>1000</v>
      </c>
      <c r="G354" s="3">
        <v>25310</v>
      </c>
      <c r="H354" s="3">
        <v>10220</v>
      </c>
      <c r="I354" s="3">
        <v>15090</v>
      </c>
    </row>
    <row r="355" spans="1:9" x14ac:dyDescent="0.2">
      <c r="A355" s="3" t="s">
        <v>9</v>
      </c>
      <c r="B355" s="3" t="s">
        <v>16</v>
      </c>
      <c r="C355" s="4">
        <v>45046</v>
      </c>
      <c r="D355" s="4" t="s">
        <v>11</v>
      </c>
      <c r="E355" s="4" t="s">
        <v>12</v>
      </c>
      <c r="F355" s="3">
        <v>200</v>
      </c>
      <c r="G355" s="3">
        <v>4378</v>
      </c>
      <c r="H355" s="3">
        <v>1968</v>
      </c>
      <c r="I355" s="3">
        <v>2410</v>
      </c>
    </row>
    <row r="356" spans="1:9" x14ac:dyDescent="0.2">
      <c r="A356" s="3" t="s">
        <v>13</v>
      </c>
      <c r="B356" s="3" t="s">
        <v>10</v>
      </c>
      <c r="C356" s="4">
        <v>44710</v>
      </c>
      <c r="D356" s="4" t="s">
        <v>23</v>
      </c>
      <c r="E356" s="4" t="s">
        <v>39</v>
      </c>
      <c r="F356" s="3">
        <v>1000</v>
      </c>
      <c r="G356" s="3">
        <v>23990</v>
      </c>
      <c r="H356" s="3">
        <v>10220</v>
      </c>
      <c r="I356" s="3">
        <v>13770</v>
      </c>
    </row>
    <row r="357" spans="1:9" x14ac:dyDescent="0.2">
      <c r="A357" s="3" t="s">
        <v>31</v>
      </c>
      <c r="B357" s="3" t="s">
        <v>16</v>
      </c>
      <c r="C357" s="4">
        <v>44710</v>
      </c>
      <c r="D357" s="4" t="s">
        <v>23</v>
      </c>
      <c r="E357" s="4" t="s">
        <v>32</v>
      </c>
      <c r="F357" s="3">
        <v>1000</v>
      </c>
      <c r="G357" s="3">
        <v>22020</v>
      </c>
      <c r="H357" s="3">
        <v>10220</v>
      </c>
      <c r="I357" s="3">
        <v>11800</v>
      </c>
    </row>
    <row r="358" spans="1:9" x14ac:dyDescent="0.2">
      <c r="A358" s="3" t="s">
        <v>19</v>
      </c>
      <c r="B358" s="3" t="s">
        <v>16</v>
      </c>
      <c r="C358" s="4">
        <v>44706</v>
      </c>
      <c r="D358" s="4" t="s">
        <v>26</v>
      </c>
      <c r="E358" s="4" t="s">
        <v>27</v>
      </c>
      <c r="F358" s="3">
        <v>800</v>
      </c>
      <c r="G358" s="3">
        <v>19152</v>
      </c>
      <c r="H358" s="3">
        <v>8176</v>
      </c>
      <c r="I358" s="3">
        <v>10976</v>
      </c>
    </row>
    <row r="359" spans="1:9" x14ac:dyDescent="0.2">
      <c r="A359" s="3" t="s">
        <v>19</v>
      </c>
      <c r="B359" s="3" t="s">
        <v>10</v>
      </c>
      <c r="C359" s="4">
        <v>45047</v>
      </c>
      <c r="D359" s="4" t="s">
        <v>26</v>
      </c>
      <c r="E359" s="4" t="s">
        <v>27</v>
      </c>
      <c r="F359" s="3">
        <v>1000</v>
      </c>
      <c r="G359" s="3">
        <v>18290</v>
      </c>
      <c r="H359" s="3">
        <v>8470</v>
      </c>
      <c r="I359" s="3">
        <v>9820</v>
      </c>
    </row>
    <row r="360" spans="1:9" x14ac:dyDescent="0.2">
      <c r="A360" s="3" t="s">
        <v>19</v>
      </c>
      <c r="B360" s="3" t="s">
        <v>20</v>
      </c>
      <c r="C360" s="4">
        <v>45052</v>
      </c>
      <c r="D360" s="4" t="s">
        <v>26</v>
      </c>
      <c r="E360" s="4" t="s">
        <v>27</v>
      </c>
      <c r="F360" s="3">
        <v>800</v>
      </c>
      <c r="G360" s="3">
        <v>17544</v>
      </c>
      <c r="H360" s="3">
        <v>7872</v>
      </c>
      <c r="I360" s="3">
        <v>9672</v>
      </c>
    </row>
    <row r="361" spans="1:9" x14ac:dyDescent="0.2">
      <c r="A361" s="3" t="s">
        <v>9</v>
      </c>
      <c r="B361" s="3" t="s">
        <v>20</v>
      </c>
      <c r="C361" s="4">
        <v>45074</v>
      </c>
      <c r="D361" s="4" t="s">
        <v>29</v>
      </c>
      <c r="E361" s="4" t="s">
        <v>30</v>
      </c>
      <c r="F361" s="3">
        <v>800</v>
      </c>
      <c r="G361" s="3">
        <v>17056</v>
      </c>
      <c r="H361" s="3">
        <v>7872</v>
      </c>
      <c r="I361" s="3">
        <v>9184</v>
      </c>
    </row>
    <row r="362" spans="1:9" x14ac:dyDescent="0.2">
      <c r="A362" s="3" t="s">
        <v>19</v>
      </c>
      <c r="B362" s="3" t="s">
        <v>20</v>
      </c>
      <c r="C362" s="4">
        <v>45054</v>
      </c>
      <c r="D362" s="4" t="s">
        <v>26</v>
      </c>
      <c r="E362" s="4" t="s">
        <v>27</v>
      </c>
      <c r="F362" s="3">
        <v>700</v>
      </c>
      <c r="G362" s="3">
        <v>16772</v>
      </c>
      <c r="H362" s="3">
        <v>6888</v>
      </c>
      <c r="I362" s="3">
        <v>9884</v>
      </c>
    </row>
    <row r="363" spans="1:9" x14ac:dyDescent="0.2">
      <c r="A363" s="3" t="s">
        <v>13</v>
      </c>
      <c r="B363" s="3" t="s">
        <v>20</v>
      </c>
      <c r="C363" s="4">
        <v>45053</v>
      </c>
      <c r="D363" s="4" t="s">
        <v>21</v>
      </c>
      <c r="E363" s="4" t="s">
        <v>28</v>
      </c>
      <c r="F363" s="3">
        <v>700</v>
      </c>
      <c r="G363" s="3">
        <v>16765</v>
      </c>
      <c r="H363" s="3">
        <v>6888</v>
      </c>
      <c r="I363" s="3">
        <v>9877</v>
      </c>
    </row>
    <row r="364" spans="1:9" x14ac:dyDescent="0.2">
      <c r="A364" s="3" t="s">
        <v>19</v>
      </c>
      <c r="B364" s="3" t="s">
        <v>20</v>
      </c>
      <c r="C364" s="4">
        <v>45073</v>
      </c>
      <c r="D364" s="4" t="s">
        <v>21</v>
      </c>
      <c r="E364" s="4" t="s">
        <v>25</v>
      </c>
      <c r="F364" s="3">
        <v>700</v>
      </c>
      <c r="G364" s="3">
        <v>16408</v>
      </c>
      <c r="H364" s="3">
        <v>6888</v>
      </c>
      <c r="I364" s="3">
        <v>9520</v>
      </c>
    </row>
    <row r="365" spans="1:9" x14ac:dyDescent="0.2">
      <c r="A365" s="3" t="s">
        <v>19</v>
      </c>
      <c r="B365" s="3" t="s">
        <v>20</v>
      </c>
      <c r="C365" s="4">
        <v>45069</v>
      </c>
      <c r="D365" s="4" t="s">
        <v>21</v>
      </c>
      <c r="E365" s="4" t="s">
        <v>22</v>
      </c>
      <c r="F365" s="3">
        <v>800</v>
      </c>
      <c r="G365" s="3">
        <v>16264</v>
      </c>
      <c r="H365" s="3">
        <v>7872</v>
      </c>
      <c r="I365" s="3">
        <v>8392</v>
      </c>
    </row>
    <row r="366" spans="1:9" x14ac:dyDescent="0.2">
      <c r="A366" s="3" t="s">
        <v>9</v>
      </c>
      <c r="B366" s="3" t="s">
        <v>16</v>
      </c>
      <c r="C366" s="4">
        <v>45047</v>
      </c>
      <c r="D366" s="4" t="s">
        <v>29</v>
      </c>
      <c r="E366" s="4" t="s">
        <v>30</v>
      </c>
      <c r="F366" s="3">
        <v>800</v>
      </c>
      <c r="G366" s="3">
        <v>15592</v>
      </c>
      <c r="H366" s="3">
        <v>6776</v>
      </c>
      <c r="I366" s="3">
        <v>8816</v>
      </c>
    </row>
    <row r="367" spans="1:9" x14ac:dyDescent="0.2">
      <c r="A367" s="3" t="s">
        <v>19</v>
      </c>
      <c r="B367" s="3" t="s">
        <v>20</v>
      </c>
      <c r="C367" s="4">
        <v>45046</v>
      </c>
      <c r="D367" s="4" t="s">
        <v>21</v>
      </c>
      <c r="E367" s="4" t="s">
        <v>25</v>
      </c>
      <c r="F367" s="3">
        <v>700</v>
      </c>
      <c r="G367" s="3">
        <v>15407</v>
      </c>
      <c r="H367" s="3">
        <v>6888</v>
      </c>
      <c r="I367" s="3">
        <v>8519</v>
      </c>
    </row>
    <row r="368" spans="1:9" x14ac:dyDescent="0.2">
      <c r="A368" s="3" t="s">
        <v>31</v>
      </c>
      <c r="B368" s="3" t="s">
        <v>16</v>
      </c>
      <c r="C368" s="4">
        <v>45062</v>
      </c>
      <c r="D368" s="4" t="s">
        <v>23</v>
      </c>
      <c r="E368" s="4" t="s">
        <v>32</v>
      </c>
      <c r="F368" s="3">
        <v>600</v>
      </c>
      <c r="G368" s="3">
        <v>14634</v>
      </c>
      <c r="H368" s="3">
        <v>6132</v>
      </c>
      <c r="I368" s="3">
        <v>8502</v>
      </c>
    </row>
    <row r="369" spans="1:9" x14ac:dyDescent="0.2">
      <c r="A369" s="3" t="s">
        <v>13</v>
      </c>
      <c r="B369" s="3" t="s">
        <v>16</v>
      </c>
      <c r="C369" s="4">
        <v>45070</v>
      </c>
      <c r="D369" s="4" t="s">
        <v>21</v>
      </c>
      <c r="E369" s="4" t="s">
        <v>28</v>
      </c>
      <c r="F369" s="3">
        <v>700</v>
      </c>
      <c r="G369" s="3">
        <v>14469</v>
      </c>
      <c r="H369" s="3">
        <v>7154</v>
      </c>
      <c r="I369" s="3">
        <v>7315</v>
      </c>
    </row>
    <row r="370" spans="1:9" x14ac:dyDescent="0.2">
      <c r="A370" s="3" t="s">
        <v>9</v>
      </c>
      <c r="B370" s="3" t="s">
        <v>16</v>
      </c>
      <c r="C370" s="4">
        <v>45061</v>
      </c>
      <c r="D370" s="4" t="s">
        <v>11</v>
      </c>
      <c r="E370" s="4" t="s">
        <v>12</v>
      </c>
      <c r="F370" s="3">
        <v>700</v>
      </c>
      <c r="G370" s="3">
        <v>14203</v>
      </c>
      <c r="H370" s="3">
        <v>6888</v>
      </c>
      <c r="I370" s="3">
        <v>7315</v>
      </c>
    </row>
    <row r="371" spans="1:9" x14ac:dyDescent="0.2">
      <c r="A371" s="3" t="s">
        <v>19</v>
      </c>
      <c r="B371" s="3" t="s">
        <v>10</v>
      </c>
      <c r="C371" s="4">
        <v>45063</v>
      </c>
      <c r="D371" s="4" t="s">
        <v>23</v>
      </c>
      <c r="E371" s="4" t="s">
        <v>24</v>
      </c>
      <c r="F371" s="3">
        <v>700</v>
      </c>
      <c r="G371" s="3">
        <v>13853</v>
      </c>
      <c r="H371" s="3">
        <v>5929</v>
      </c>
      <c r="I371" s="3">
        <v>7924</v>
      </c>
    </row>
    <row r="372" spans="1:9" x14ac:dyDescent="0.2">
      <c r="A372" s="3" t="s">
        <v>19</v>
      </c>
      <c r="B372" s="3" t="s">
        <v>10</v>
      </c>
      <c r="C372" s="4">
        <v>45067</v>
      </c>
      <c r="D372" s="4" t="s">
        <v>21</v>
      </c>
      <c r="E372" s="4" t="s">
        <v>25</v>
      </c>
      <c r="F372" s="3">
        <v>700</v>
      </c>
      <c r="G372" s="3">
        <v>12803</v>
      </c>
      <c r="H372" s="3">
        <v>5929</v>
      </c>
      <c r="I372" s="3">
        <v>6874</v>
      </c>
    </row>
    <row r="373" spans="1:9" x14ac:dyDescent="0.2">
      <c r="A373" s="3" t="s">
        <v>19</v>
      </c>
      <c r="B373" s="3" t="s">
        <v>16</v>
      </c>
      <c r="C373" s="4">
        <v>45073</v>
      </c>
      <c r="D373" s="4" t="s">
        <v>21</v>
      </c>
      <c r="E373" s="4" t="s">
        <v>22</v>
      </c>
      <c r="F373" s="3">
        <v>500</v>
      </c>
      <c r="G373" s="3">
        <v>12550</v>
      </c>
      <c r="H373" s="3">
        <v>5110</v>
      </c>
      <c r="I373" s="3">
        <v>7440</v>
      </c>
    </row>
    <row r="374" spans="1:9" x14ac:dyDescent="0.2">
      <c r="A374" s="3" t="s">
        <v>9</v>
      </c>
      <c r="B374" s="3" t="s">
        <v>16</v>
      </c>
      <c r="C374" s="4">
        <v>45053</v>
      </c>
      <c r="D374" s="4" t="s">
        <v>17</v>
      </c>
      <c r="E374" s="4" t="s">
        <v>36</v>
      </c>
      <c r="F374" s="3">
        <v>500</v>
      </c>
      <c r="G374" s="3">
        <v>11000</v>
      </c>
      <c r="H374" s="3">
        <v>5110</v>
      </c>
      <c r="I374" s="3">
        <v>5890</v>
      </c>
    </row>
    <row r="375" spans="1:9" x14ac:dyDescent="0.2">
      <c r="A375" s="3" t="s">
        <v>31</v>
      </c>
      <c r="B375" s="3" t="s">
        <v>16</v>
      </c>
      <c r="C375" s="4">
        <v>45048</v>
      </c>
      <c r="D375" s="4" t="s">
        <v>23</v>
      </c>
      <c r="E375" s="4" t="s">
        <v>32</v>
      </c>
      <c r="F375" s="3">
        <v>500</v>
      </c>
      <c r="G375" s="3">
        <v>10400</v>
      </c>
      <c r="H375" s="3">
        <v>5110</v>
      </c>
      <c r="I375" s="3">
        <v>5290</v>
      </c>
    </row>
    <row r="376" spans="1:9" x14ac:dyDescent="0.2">
      <c r="A376" s="3" t="s">
        <v>13</v>
      </c>
      <c r="B376" s="3" t="s">
        <v>20</v>
      </c>
      <c r="C376" s="4">
        <v>45060</v>
      </c>
      <c r="D376" s="4" t="s">
        <v>21</v>
      </c>
      <c r="E376" s="4" t="s">
        <v>34</v>
      </c>
      <c r="F376" s="3">
        <v>500</v>
      </c>
      <c r="G376" s="3">
        <v>10385</v>
      </c>
      <c r="H376" s="3">
        <v>5110</v>
      </c>
      <c r="I376" s="3">
        <v>5275</v>
      </c>
    </row>
    <row r="377" spans="1:9" x14ac:dyDescent="0.2">
      <c r="A377" s="3" t="s">
        <v>19</v>
      </c>
      <c r="B377" s="3" t="s">
        <v>20</v>
      </c>
      <c r="C377" s="4">
        <v>45054</v>
      </c>
      <c r="D377" s="4" t="s">
        <v>21</v>
      </c>
      <c r="E377" s="4" t="s">
        <v>25</v>
      </c>
      <c r="F377" s="3">
        <v>400</v>
      </c>
      <c r="G377" s="3">
        <v>9760</v>
      </c>
      <c r="H377" s="3">
        <v>3936</v>
      </c>
      <c r="I377" s="3">
        <v>5824</v>
      </c>
    </row>
    <row r="378" spans="1:9" x14ac:dyDescent="0.2">
      <c r="A378" s="3" t="s">
        <v>31</v>
      </c>
      <c r="B378" s="3" t="s">
        <v>10</v>
      </c>
      <c r="C378" s="4">
        <v>45056</v>
      </c>
      <c r="D378" s="4" t="s">
        <v>21</v>
      </c>
      <c r="E378" s="4" t="s">
        <v>35</v>
      </c>
      <c r="F378" s="3">
        <v>500</v>
      </c>
      <c r="G378" s="3">
        <v>9635</v>
      </c>
      <c r="H378" s="3">
        <v>4235</v>
      </c>
      <c r="I378" s="3">
        <v>5400</v>
      </c>
    </row>
    <row r="379" spans="1:9" x14ac:dyDescent="0.2">
      <c r="A379" s="3" t="s">
        <v>19</v>
      </c>
      <c r="B379" s="3" t="s">
        <v>20</v>
      </c>
      <c r="C379" s="4">
        <v>45056</v>
      </c>
      <c r="D379" s="4" t="s">
        <v>21</v>
      </c>
      <c r="E379" s="4" t="s">
        <v>22</v>
      </c>
      <c r="F379" s="3">
        <v>400</v>
      </c>
      <c r="G379" s="3">
        <v>9156</v>
      </c>
      <c r="H379" s="3">
        <v>4088</v>
      </c>
      <c r="I379" s="3">
        <v>5068</v>
      </c>
    </row>
    <row r="380" spans="1:9" x14ac:dyDescent="0.2">
      <c r="A380" s="3" t="s">
        <v>13</v>
      </c>
      <c r="B380" s="3" t="s">
        <v>10</v>
      </c>
      <c r="C380" s="4">
        <v>44689</v>
      </c>
      <c r="D380" s="4" t="s">
        <v>23</v>
      </c>
      <c r="E380" s="4" t="s">
        <v>39</v>
      </c>
      <c r="F380" s="3">
        <v>500</v>
      </c>
      <c r="G380" s="3">
        <v>9155</v>
      </c>
      <c r="H380" s="3">
        <v>4235</v>
      </c>
      <c r="I380" s="3">
        <v>4920</v>
      </c>
    </row>
    <row r="381" spans="1:9" x14ac:dyDescent="0.2">
      <c r="A381" s="3" t="s">
        <v>13</v>
      </c>
      <c r="B381" s="3" t="s">
        <v>10</v>
      </c>
      <c r="C381" s="4">
        <v>45053</v>
      </c>
      <c r="D381" s="4" t="s">
        <v>23</v>
      </c>
      <c r="E381" s="4" t="s">
        <v>39</v>
      </c>
      <c r="F381" s="3">
        <v>300</v>
      </c>
      <c r="G381" s="3">
        <v>7245</v>
      </c>
      <c r="H381" s="3">
        <v>2952</v>
      </c>
      <c r="I381" s="3">
        <v>4293</v>
      </c>
    </row>
    <row r="382" spans="1:9" x14ac:dyDescent="0.2">
      <c r="A382" s="3" t="s">
        <v>13</v>
      </c>
      <c r="B382" s="3" t="s">
        <v>10</v>
      </c>
      <c r="C382" s="4">
        <v>45047</v>
      </c>
      <c r="D382" s="4" t="s">
        <v>23</v>
      </c>
      <c r="E382" s="4" t="s">
        <v>39</v>
      </c>
      <c r="F382" s="3">
        <v>300</v>
      </c>
      <c r="G382" s="3">
        <v>6867</v>
      </c>
      <c r="H382" s="3">
        <v>3066</v>
      </c>
      <c r="I382" s="3">
        <v>3801</v>
      </c>
    </row>
    <row r="383" spans="1:9" x14ac:dyDescent="0.2">
      <c r="A383" s="3" t="s">
        <v>31</v>
      </c>
      <c r="B383" s="3" t="s">
        <v>16</v>
      </c>
      <c r="C383" s="4">
        <v>45053</v>
      </c>
      <c r="D383" s="4" t="s">
        <v>23</v>
      </c>
      <c r="E383" s="4" t="s">
        <v>32</v>
      </c>
      <c r="F383" s="3">
        <v>300</v>
      </c>
      <c r="G383" s="3">
        <v>6789</v>
      </c>
      <c r="H383" s="3">
        <v>3066</v>
      </c>
      <c r="I383" s="3">
        <v>3723</v>
      </c>
    </row>
    <row r="384" spans="1:9" x14ac:dyDescent="0.2">
      <c r="A384" s="3" t="s">
        <v>13</v>
      </c>
      <c r="B384" s="3" t="s">
        <v>10</v>
      </c>
      <c r="C384" s="4">
        <v>45067</v>
      </c>
      <c r="D384" s="4" t="s">
        <v>21</v>
      </c>
      <c r="E384" s="4" t="s">
        <v>34</v>
      </c>
      <c r="F384" s="3">
        <v>300</v>
      </c>
      <c r="G384" s="3">
        <v>5094</v>
      </c>
      <c r="H384" s="3">
        <v>2541</v>
      </c>
      <c r="I384" s="3">
        <v>2553</v>
      </c>
    </row>
    <row r="385" spans="1:9" x14ac:dyDescent="0.2">
      <c r="A385" s="3" t="s">
        <v>19</v>
      </c>
      <c r="B385" s="3" t="s">
        <v>20</v>
      </c>
      <c r="C385" s="4">
        <v>45066</v>
      </c>
      <c r="D385" s="4" t="s">
        <v>21</v>
      </c>
      <c r="E385" s="4" t="s">
        <v>22</v>
      </c>
      <c r="F385" s="3">
        <v>200</v>
      </c>
      <c r="G385" s="3">
        <v>4474</v>
      </c>
      <c r="H385" s="3">
        <v>1968</v>
      </c>
      <c r="I385" s="3">
        <v>2506</v>
      </c>
    </row>
    <row r="386" spans="1:9" x14ac:dyDescent="0.2">
      <c r="A386" s="3" t="s">
        <v>9</v>
      </c>
      <c r="B386" s="3" t="s">
        <v>16</v>
      </c>
      <c r="C386" s="4">
        <v>45067</v>
      </c>
      <c r="D386" s="4" t="s">
        <v>17</v>
      </c>
      <c r="E386" s="4" t="s">
        <v>36</v>
      </c>
      <c r="F386" s="3">
        <v>200</v>
      </c>
      <c r="G386" s="3">
        <v>4388</v>
      </c>
      <c r="H386" s="3">
        <v>2044</v>
      </c>
      <c r="I386" s="3">
        <v>2344</v>
      </c>
    </row>
    <row r="387" spans="1:9" x14ac:dyDescent="0.2">
      <c r="A387" s="3" t="s">
        <v>19</v>
      </c>
      <c r="B387" s="3" t="s">
        <v>10</v>
      </c>
      <c r="C387" s="4">
        <v>45069</v>
      </c>
      <c r="D387" s="4" t="s">
        <v>21</v>
      </c>
      <c r="E387" s="4" t="s">
        <v>25</v>
      </c>
      <c r="F387" s="3">
        <v>200</v>
      </c>
      <c r="G387" s="3">
        <v>3632</v>
      </c>
      <c r="H387" s="3">
        <v>1694</v>
      </c>
      <c r="I387" s="3">
        <v>1938</v>
      </c>
    </row>
    <row r="388" spans="1:9" x14ac:dyDescent="0.2">
      <c r="A388" s="3" t="s">
        <v>19</v>
      </c>
      <c r="B388" s="3" t="s">
        <v>20</v>
      </c>
      <c r="C388" s="4">
        <v>45066</v>
      </c>
      <c r="D388" s="4" t="s">
        <v>21</v>
      </c>
      <c r="E388" s="4" t="s">
        <v>22</v>
      </c>
      <c r="F388" s="3">
        <v>100</v>
      </c>
      <c r="G388" s="3">
        <v>2487</v>
      </c>
      <c r="H388" s="3">
        <v>1022</v>
      </c>
      <c r="I388" s="3">
        <v>1465</v>
      </c>
    </row>
    <row r="389" spans="1:9" x14ac:dyDescent="0.2">
      <c r="A389" s="3" t="s">
        <v>9</v>
      </c>
      <c r="B389" s="3" t="s">
        <v>16</v>
      </c>
      <c r="C389" s="4">
        <v>45063</v>
      </c>
      <c r="D389" s="4" t="s">
        <v>17</v>
      </c>
      <c r="E389" s="4" t="s">
        <v>36</v>
      </c>
      <c r="F389" s="3">
        <v>100</v>
      </c>
      <c r="G389" s="3">
        <v>2149</v>
      </c>
      <c r="H389" s="3">
        <v>1022</v>
      </c>
      <c r="I389" s="3">
        <v>1127</v>
      </c>
    </row>
    <row r="390" spans="1:9" x14ac:dyDescent="0.2">
      <c r="A390" s="3" t="s">
        <v>19</v>
      </c>
      <c r="B390" s="3" t="s">
        <v>20</v>
      </c>
      <c r="C390" s="4">
        <v>45049</v>
      </c>
      <c r="D390" s="4" t="s">
        <v>21</v>
      </c>
      <c r="E390" s="4" t="s">
        <v>22</v>
      </c>
      <c r="F390" s="3">
        <v>100</v>
      </c>
      <c r="G390" s="3">
        <v>1982</v>
      </c>
      <c r="H390" s="3">
        <v>847</v>
      </c>
      <c r="I390" s="3">
        <v>1135</v>
      </c>
    </row>
    <row r="391" spans="1:9" x14ac:dyDescent="0.2">
      <c r="A391" s="3" t="s">
        <v>9</v>
      </c>
      <c r="B391" s="3" t="s">
        <v>16</v>
      </c>
      <c r="C391" s="4">
        <v>45048</v>
      </c>
      <c r="D391" s="4" t="s">
        <v>29</v>
      </c>
      <c r="E391" s="4" t="s">
        <v>30</v>
      </c>
      <c r="F391" s="3">
        <v>100</v>
      </c>
      <c r="G391" s="3">
        <v>1842</v>
      </c>
      <c r="H391" s="3">
        <v>847</v>
      </c>
      <c r="I391" s="3">
        <v>995</v>
      </c>
    </row>
    <row r="392" spans="1:9" x14ac:dyDescent="0.2">
      <c r="A392" s="3" t="s">
        <v>9</v>
      </c>
      <c r="B392" s="3" t="s">
        <v>16</v>
      </c>
      <c r="C392" s="4">
        <v>45081</v>
      </c>
      <c r="D392" s="4" t="s">
        <v>21</v>
      </c>
      <c r="E392" s="4" t="s">
        <v>48</v>
      </c>
      <c r="F392" s="3">
        <v>400</v>
      </c>
      <c r="G392" s="3">
        <v>9064</v>
      </c>
      <c r="H392" s="3">
        <v>4088</v>
      </c>
      <c r="I392" s="3">
        <v>4976</v>
      </c>
    </row>
    <row r="393" spans="1:9" x14ac:dyDescent="0.2">
      <c r="A393" s="3" t="s">
        <v>31</v>
      </c>
      <c r="B393" s="3" t="s">
        <v>10</v>
      </c>
      <c r="C393" s="4">
        <v>45081</v>
      </c>
      <c r="D393" s="4" t="s">
        <v>23</v>
      </c>
      <c r="E393" s="4" t="s">
        <v>32</v>
      </c>
      <c r="F393" s="3">
        <v>900</v>
      </c>
      <c r="G393" s="3">
        <v>18072</v>
      </c>
      <c r="H393" s="3">
        <v>7623</v>
      </c>
      <c r="I393" s="3">
        <v>10449</v>
      </c>
    </row>
    <row r="394" spans="1:9" x14ac:dyDescent="0.2">
      <c r="A394" s="3" t="s">
        <v>9</v>
      </c>
      <c r="B394" s="3" t="s">
        <v>20</v>
      </c>
      <c r="C394" s="4">
        <v>45081</v>
      </c>
      <c r="D394" s="4" t="s">
        <v>29</v>
      </c>
      <c r="E394" s="4" t="s">
        <v>30</v>
      </c>
      <c r="F394" s="3">
        <v>800</v>
      </c>
      <c r="G394" s="3">
        <v>16288</v>
      </c>
      <c r="H394" s="3">
        <v>6776</v>
      </c>
      <c r="I394" s="3">
        <v>9512</v>
      </c>
    </row>
    <row r="395" spans="1:9" x14ac:dyDescent="0.2">
      <c r="A395" s="3" t="s">
        <v>13</v>
      </c>
      <c r="B395" s="3" t="s">
        <v>20</v>
      </c>
      <c r="C395" s="4">
        <v>45083</v>
      </c>
      <c r="D395" s="4" t="s">
        <v>21</v>
      </c>
      <c r="E395" s="4" t="s">
        <v>28</v>
      </c>
      <c r="F395" s="3">
        <v>800</v>
      </c>
      <c r="G395" s="3">
        <v>17944</v>
      </c>
      <c r="H395" s="3">
        <v>7872</v>
      </c>
      <c r="I395" s="3">
        <v>10072</v>
      </c>
    </row>
    <row r="396" spans="1:9" x14ac:dyDescent="0.2">
      <c r="A396" s="3" t="s">
        <v>19</v>
      </c>
      <c r="B396" s="3" t="s">
        <v>20</v>
      </c>
      <c r="C396" s="4">
        <v>45084</v>
      </c>
      <c r="D396" s="4" t="s">
        <v>26</v>
      </c>
      <c r="E396" s="4" t="s">
        <v>27</v>
      </c>
      <c r="F396" s="3">
        <v>300</v>
      </c>
      <c r="G396" s="3">
        <v>6477</v>
      </c>
      <c r="H396" s="3">
        <v>2952</v>
      </c>
      <c r="I396" s="3">
        <v>3525</v>
      </c>
    </row>
    <row r="397" spans="1:9" x14ac:dyDescent="0.2">
      <c r="A397" s="3" t="s">
        <v>9</v>
      </c>
      <c r="B397" s="3" t="s">
        <v>10</v>
      </c>
      <c r="C397" s="4">
        <v>45087</v>
      </c>
      <c r="D397" s="4" t="s">
        <v>17</v>
      </c>
      <c r="E397" s="4" t="s">
        <v>36</v>
      </c>
      <c r="F397" s="3">
        <v>600</v>
      </c>
      <c r="G397" s="3">
        <v>10404</v>
      </c>
      <c r="H397" s="3">
        <v>5082</v>
      </c>
      <c r="I397" s="3">
        <v>5322</v>
      </c>
    </row>
    <row r="398" spans="1:9" x14ac:dyDescent="0.2">
      <c r="A398" s="3" t="s">
        <v>13</v>
      </c>
      <c r="B398" s="3" t="s">
        <v>10</v>
      </c>
      <c r="C398" s="4">
        <v>45088</v>
      </c>
      <c r="D398" s="4" t="s">
        <v>21</v>
      </c>
      <c r="E398" s="4" t="s">
        <v>28</v>
      </c>
      <c r="F398" s="3">
        <v>500</v>
      </c>
      <c r="G398" s="3">
        <v>8780</v>
      </c>
      <c r="H398" s="3">
        <v>4235</v>
      </c>
      <c r="I398" s="3">
        <v>4545</v>
      </c>
    </row>
    <row r="399" spans="1:9" x14ac:dyDescent="0.2">
      <c r="A399" s="3" t="s">
        <v>13</v>
      </c>
      <c r="B399" s="3" t="s">
        <v>10</v>
      </c>
      <c r="C399" s="4">
        <v>45090</v>
      </c>
      <c r="D399" s="4" t="s">
        <v>21</v>
      </c>
      <c r="E399" s="4" t="s">
        <v>34</v>
      </c>
      <c r="F399" s="3">
        <v>700</v>
      </c>
      <c r="G399" s="3">
        <v>13874</v>
      </c>
      <c r="H399" s="3">
        <v>5929</v>
      </c>
      <c r="I399" s="3">
        <v>7945</v>
      </c>
    </row>
    <row r="400" spans="1:9" x14ac:dyDescent="0.2">
      <c r="A400" s="3" t="s">
        <v>9</v>
      </c>
      <c r="B400" s="3" t="s">
        <v>16</v>
      </c>
      <c r="C400" s="4">
        <v>45095</v>
      </c>
      <c r="D400" s="4" t="s">
        <v>11</v>
      </c>
      <c r="E400" s="4" t="s">
        <v>12</v>
      </c>
      <c r="F400" s="3">
        <v>700</v>
      </c>
      <c r="G400" s="3">
        <v>15988</v>
      </c>
      <c r="H400" s="3">
        <v>7154</v>
      </c>
      <c r="I400" s="3">
        <v>8834</v>
      </c>
    </row>
    <row r="401" spans="1:9" x14ac:dyDescent="0.2">
      <c r="A401" s="3" t="s">
        <v>9</v>
      </c>
      <c r="B401" s="3" t="s">
        <v>20</v>
      </c>
      <c r="C401" s="4">
        <v>44731</v>
      </c>
      <c r="D401" s="4" t="s">
        <v>29</v>
      </c>
      <c r="E401" s="4" t="s">
        <v>30</v>
      </c>
      <c r="F401" s="3">
        <v>1000</v>
      </c>
      <c r="G401" s="3">
        <v>20020</v>
      </c>
      <c r="H401" s="3">
        <v>9840</v>
      </c>
      <c r="I401" s="3">
        <v>10180</v>
      </c>
    </row>
    <row r="402" spans="1:9" x14ac:dyDescent="0.2">
      <c r="A402" s="3" t="s">
        <v>19</v>
      </c>
      <c r="B402" s="3" t="s">
        <v>20</v>
      </c>
      <c r="C402" s="4">
        <v>45097</v>
      </c>
      <c r="D402" s="4" t="s">
        <v>23</v>
      </c>
      <c r="E402" s="4" t="s">
        <v>46</v>
      </c>
      <c r="F402" s="3">
        <v>200</v>
      </c>
      <c r="G402" s="3">
        <v>4060</v>
      </c>
      <c r="H402" s="3">
        <v>1968</v>
      </c>
      <c r="I402" s="3">
        <v>2092</v>
      </c>
    </row>
    <row r="403" spans="1:9" x14ac:dyDescent="0.2">
      <c r="A403" s="3" t="s">
        <v>19</v>
      </c>
      <c r="B403" s="3" t="s">
        <v>16</v>
      </c>
      <c r="C403" s="4">
        <v>45098</v>
      </c>
      <c r="D403" s="4" t="s">
        <v>21</v>
      </c>
      <c r="E403" s="4" t="s">
        <v>22</v>
      </c>
      <c r="F403" s="3">
        <v>700</v>
      </c>
      <c r="G403" s="3">
        <v>16219</v>
      </c>
      <c r="H403" s="3">
        <v>6888</v>
      </c>
      <c r="I403" s="3">
        <v>9331</v>
      </c>
    </row>
    <row r="404" spans="1:9" x14ac:dyDescent="0.2">
      <c r="A404" s="3" t="s">
        <v>13</v>
      </c>
      <c r="B404" s="3" t="s">
        <v>10</v>
      </c>
      <c r="C404" s="4">
        <v>45098</v>
      </c>
      <c r="D404" s="4" t="s">
        <v>21</v>
      </c>
      <c r="E404" s="4" t="s">
        <v>34</v>
      </c>
      <c r="F404" s="3">
        <v>800</v>
      </c>
      <c r="G404" s="3">
        <v>15400</v>
      </c>
      <c r="H404" s="3">
        <v>6776</v>
      </c>
      <c r="I404" s="3">
        <v>8624</v>
      </c>
    </row>
    <row r="405" spans="1:9" x14ac:dyDescent="0.2">
      <c r="A405" s="3" t="s">
        <v>13</v>
      </c>
      <c r="B405" s="3" t="s">
        <v>10</v>
      </c>
      <c r="C405" s="4">
        <v>45101</v>
      </c>
      <c r="D405" s="4" t="s">
        <v>23</v>
      </c>
      <c r="E405" s="4" t="s">
        <v>39</v>
      </c>
      <c r="F405" s="3">
        <v>800</v>
      </c>
      <c r="G405" s="3">
        <v>15856</v>
      </c>
      <c r="H405" s="3">
        <v>7872</v>
      </c>
      <c r="I405" s="3">
        <v>7984</v>
      </c>
    </row>
    <row r="406" spans="1:9" x14ac:dyDescent="0.2">
      <c r="A406" s="3" t="s">
        <v>9</v>
      </c>
      <c r="B406" s="3" t="s">
        <v>16</v>
      </c>
      <c r="C406" s="4">
        <v>45101</v>
      </c>
      <c r="D406" s="4" t="s">
        <v>17</v>
      </c>
      <c r="E406" s="4" t="s">
        <v>36</v>
      </c>
      <c r="F406" s="3">
        <v>400</v>
      </c>
      <c r="G406" s="3">
        <v>8804</v>
      </c>
      <c r="H406" s="3">
        <v>4088</v>
      </c>
      <c r="I406" s="3">
        <v>4716</v>
      </c>
    </row>
    <row r="407" spans="1:9" x14ac:dyDescent="0.2">
      <c r="A407" s="3" t="s">
        <v>9</v>
      </c>
      <c r="B407" s="3" t="s">
        <v>16</v>
      </c>
      <c r="C407" s="4">
        <v>45102</v>
      </c>
      <c r="D407" s="4" t="s">
        <v>17</v>
      </c>
      <c r="E407" s="4" t="s">
        <v>36</v>
      </c>
      <c r="F407" s="3">
        <v>500</v>
      </c>
      <c r="G407" s="3">
        <v>12425</v>
      </c>
      <c r="H407" s="3">
        <v>5110</v>
      </c>
      <c r="I407" s="3">
        <v>7315</v>
      </c>
    </row>
    <row r="408" spans="1:9" x14ac:dyDescent="0.2">
      <c r="A408" s="3" t="s">
        <v>9</v>
      </c>
      <c r="B408" s="3" t="s">
        <v>16</v>
      </c>
      <c r="C408" s="4">
        <v>45103</v>
      </c>
      <c r="D408" s="4" t="s">
        <v>11</v>
      </c>
      <c r="E408" s="4" t="s">
        <v>12</v>
      </c>
      <c r="F408" s="3">
        <v>100</v>
      </c>
      <c r="G408" s="3">
        <v>2054</v>
      </c>
      <c r="H408" s="3">
        <v>984</v>
      </c>
      <c r="I408" s="3">
        <v>1070</v>
      </c>
    </row>
    <row r="409" spans="1:9" x14ac:dyDescent="0.2">
      <c r="A409" s="3" t="s">
        <v>13</v>
      </c>
      <c r="B409" s="3" t="s">
        <v>16</v>
      </c>
      <c r="C409" s="4">
        <v>45104</v>
      </c>
      <c r="D409" s="4" t="s">
        <v>21</v>
      </c>
      <c r="E409" s="4" t="s">
        <v>28</v>
      </c>
      <c r="F409" s="3">
        <v>400</v>
      </c>
      <c r="G409" s="3">
        <v>9816</v>
      </c>
      <c r="H409" s="3">
        <v>4088</v>
      </c>
      <c r="I409" s="3">
        <v>5728</v>
      </c>
    </row>
    <row r="410" spans="1:9" x14ac:dyDescent="0.2">
      <c r="A410" s="3" t="s">
        <v>13</v>
      </c>
      <c r="B410" s="3" t="s">
        <v>10</v>
      </c>
      <c r="C410" s="4">
        <v>44739</v>
      </c>
      <c r="D410" s="4" t="s">
        <v>21</v>
      </c>
      <c r="E410" s="4" t="s">
        <v>34</v>
      </c>
      <c r="F410" s="3">
        <v>900</v>
      </c>
      <c r="G410" s="3">
        <v>21960</v>
      </c>
      <c r="H410" s="3">
        <v>9198</v>
      </c>
      <c r="I410" s="3">
        <v>12762</v>
      </c>
    </row>
    <row r="411" spans="1:9" x14ac:dyDescent="0.2">
      <c r="A411" s="3" t="s">
        <v>9</v>
      </c>
      <c r="B411" s="3" t="s">
        <v>16</v>
      </c>
      <c r="C411" s="4">
        <v>45105</v>
      </c>
      <c r="D411" s="4" t="s">
        <v>29</v>
      </c>
      <c r="E411" s="4" t="s">
        <v>30</v>
      </c>
      <c r="F411" s="3">
        <v>200</v>
      </c>
      <c r="G411" s="3">
        <v>4192</v>
      </c>
      <c r="H411" s="3">
        <v>1694</v>
      </c>
      <c r="I411" s="3">
        <v>2498</v>
      </c>
    </row>
    <row r="412" spans="1:9" x14ac:dyDescent="0.2">
      <c r="A412" s="3" t="s">
        <v>19</v>
      </c>
      <c r="B412" s="3" t="s">
        <v>20</v>
      </c>
      <c r="C412" s="4">
        <v>45105</v>
      </c>
      <c r="D412" s="4" t="s">
        <v>26</v>
      </c>
      <c r="E412" s="4" t="s">
        <v>27</v>
      </c>
      <c r="F412" s="3">
        <v>900</v>
      </c>
      <c r="G412" s="3">
        <v>18099</v>
      </c>
      <c r="H412" s="3">
        <v>8856</v>
      </c>
      <c r="I412" s="3">
        <v>9243</v>
      </c>
    </row>
    <row r="413" spans="1:9" x14ac:dyDescent="0.2">
      <c r="A413" s="3" t="s">
        <v>9</v>
      </c>
      <c r="B413" s="3" t="s">
        <v>20</v>
      </c>
      <c r="C413" s="4">
        <v>45109</v>
      </c>
      <c r="D413" s="4" t="s">
        <v>17</v>
      </c>
      <c r="E413" s="4" t="s">
        <v>36</v>
      </c>
      <c r="F413" s="3">
        <v>700</v>
      </c>
      <c r="G413" s="3">
        <v>16303</v>
      </c>
      <c r="H413" s="3">
        <v>6888</v>
      </c>
      <c r="I413" s="3">
        <v>9415</v>
      </c>
    </row>
    <row r="414" spans="1:9" x14ac:dyDescent="0.2">
      <c r="A414" s="3" t="s">
        <v>19</v>
      </c>
      <c r="B414" s="3" t="s">
        <v>16</v>
      </c>
      <c r="C414" s="4">
        <v>45109</v>
      </c>
      <c r="D414" s="4" t="s">
        <v>26</v>
      </c>
      <c r="E414" s="4" t="s">
        <v>27</v>
      </c>
      <c r="F414" s="3">
        <v>400</v>
      </c>
      <c r="G414" s="3">
        <v>8580</v>
      </c>
      <c r="H414" s="3">
        <v>4088</v>
      </c>
      <c r="I414" s="3">
        <v>4492</v>
      </c>
    </row>
    <row r="415" spans="1:9" x14ac:dyDescent="0.2">
      <c r="A415" s="3" t="s">
        <v>19</v>
      </c>
      <c r="B415" s="3" t="s">
        <v>20</v>
      </c>
      <c r="C415" s="4">
        <v>45110</v>
      </c>
      <c r="D415" s="4" t="s">
        <v>21</v>
      </c>
      <c r="E415" s="4" t="s">
        <v>25</v>
      </c>
      <c r="F415" s="3">
        <v>500</v>
      </c>
      <c r="G415" s="3">
        <v>12270</v>
      </c>
      <c r="H415" s="3">
        <v>4920</v>
      </c>
      <c r="I415" s="3">
        <v>7350</v>
      </c>
    </row>
    <row r="416" spans="1:9" x14ac:dyDescent="0.2">
      <c r="A416" s="3" t="s">
        <v>19</v>
      </c>
      <c r="B416" s="3" t="s">
        <v>10</v>
      </c>
      <c r="C416" s="4">
        <v>45115</v>
      </c>
      <c r="D416" s="4" t="s">
        <v>26</v>
      </c>
      <c r="E416" s="4" t="s">
        <v>27</v>
      </c>
      <c r="F416" s="3">
        <v>900</v>
      </c>
      <c r="G416" s="3">
        <v>17883</v>
      </c>
      <c r="H416" s="3">
        <v>7623</v>
      </c>
      <c r="I416" s="3">
        <v>10260</v>
      </c>
    </row>
    <row r="417" spans="1:9" x14ac:dyDescent="0.2">
      <c r="A417" s="3" t="s">
        <v>13</v>
      </c>
      <c r="B417" s="3" t="s">
        <v>20</v>
      </c>
      <c r="C417" s="4">
        <v>45116</v>
      </c>
      <c r="D417" s="4" t="s">
        <v>21</v>
      </c>
      <c r="E417" s="4" t="s">
        <v>28</v>
      </c>
      <c r="F417" s="3">
        <v>500</v>
      </c>
      <c r="G417" s="3">
        <v>11725</v>
      </c>
      <c r="H417" s="3">
        <v>4920</v>
      </c>
      <c r="I417" s="3">
        <v>6805</v>
      </c>
    </row>
    <row r="418" spans="1:9" x14ac:dyDescent="0.2">
      <c r="A418" s="3" t="s">
        <v>13</v>
      </c>
      <c r="B418" s="3" t="s">
        <v>16</v>
      </c>
      <c r="C418" s="4">
        <v>45116</v>
      </c>
      <c r="D418" s="4" t="s">
        <v>21</v>
      </c>
      <c r="E418" s="4" t="s">
        <v>28</v>
      </c>
      <c r="F418" s="3">
        <v>900</v>
      </c>
      <c r="G418" s="3">
        <v>21366</v>
      </c>
      <c r="H418" s="3">
        <v>9198</v>
      </c>
      <c r="I418" s="3">
        <v>12168</v>
      </c>
    </row>
    <row r="419" spans="1:9" x14ac:dyDescent="0.2">
      <c r="A419" s="3" t="s">
        <v>13</v>
      </c>
      <c r="B419" s="3" t="s">
        <v>16</v>
      </c>
      <c r="C419" s="4">
        <v>45117</v>
      </c>
      <c r="D419" s="4" t="s">
        <v>29</v>
      </c>
      <c r="E419" s="4" t="s">
        <v>44</v>
      </c>
      <c r="F419" s="3">
        <v>700</v>
      </c>
      <c r="G419" s="3">
        <v>14497</v>
      </c>
      <c r="H419" s="3">
        <v>6888</v>
      </c>
      <c r="I419" s="3">
        <v>7609</v>
      </c>
    </row>
    <row r="420" spans="1:9" x14ac:dyDescent="0.2">
      <c r="A420" s="3" t="s">
        <v>19</v>
      </c>
      <c r="B420" s="3" t="s">
        <v>16</v>
      </c>
      <c r="C420" s="4">
        <v>45118</v>
      </c>
      <c r="D420" s="4" t="s">
        <v>21</v>
      </c>
      <c r="E420" s="4" t="s">
        <v>22</v>
      </c>
      <c r="F420" s="3">
        <v>800</v>
      </c>
      <c r="G420" s="3">
        <v>17416</v>
      </c>
      <c r="H420" s="3">
        <v>7872</v>
      </c>
      <c r="I420" s="3">
        <v>9544</v>
      </c>
    </row>
    <row r="421" spans="1:9" x14ac:dyDescent="0.2">
      <c r="A421" s="3" t="s">
        <v>13</v>
      </c>
      <c r="B421" s="3" t="s">
        <v>16</v>
      </c>
      <c r="C421" s="4">
        <v>45122</v>
      </c>
      <c r="D421" s="4" t="s">
        <v>21</v>
      </c>
      <c r="E421" s="4" t="s">
        <v>28</v>
      </c>
      <c r="F421" s="3">
        <v>200</v>
      </c>
      <c r="G421" s="3">
        <v>4902</v>
      </c>
      <c r="H421" s="3">
        <v>2044</v>
      </c>
      <c r="I421" s="3">
        <v>2858</v>
      </c>
    </row>
    <row r="422" spans="1:9" x14ac:dyDescent="0.2">
      <c r="A422" s="3" t="s">
        <v>19</v>
      </c>
      <c r="B422" s="3" t="s">
        <v>16</v>
      </c>
      <c r="C422" s="4">
        <v>45122</v>
      </c>
      <c r="D422" s="4" t="s">
        <v>21</v>
      </c>
      <c r="E422" s="4" t="s">
        <v>22</v>
      </c>
      <c r="F422" s="3">
        <v>700</v>
      </c>
      <c r="G422" s="3">
        <v>13804</v>
      </c>
      <c r="H422" s="3">
        <v>5929</v>
      </c>
      <c r="I422" s="3">
        <v>7875</v>
      </c>
    </row>
    <row r="423" spans="1:9" x14ac:dyDescent="0.2">
      <c r="A423" s="3" t="s">
        <v>19</v>
      </c>
      <c r="B423" s="3" t="s">
        <v>20</v>
      </c>
      <c r="C423" s="4">
        <v>45123</v>
      </c>
      <c r="D423" s="4" t="s">
        <v>26</v>
      </c>
      <c r="E423" s="4" t="s">
        <v>27</v>
      </c>
      <c r="F423" s="3">
        <v>500</v>
      </c>
      <c r="G423" s="3">
        <v>11235</v>
      </c>
      <c r="H423" s="3">
        <v>4920</v>
      </c>
      <c r="I423" s="3">
        <v>6315</v>
      </c>
    </row>
    <row r="424" spans="1:9" x14ac:dyDescent="0.2">
      <c r="A424" s="3" t="s">
        <v>19</v>
      </c>
      <c r="B424" s="3" t="s">
        <v>10</v>
      </c>
      <c r="C424" s="4">
        <v>45123</v>
      </c>
      <c r="D424" s="4" t="s">
        <v>21</v>
      </c>
      <c r="E424" s="4" t="s">
        <v>25</v>
      </c>
      <c r="F424" s="3">
        <v>600</v>
      </c>
      <c r="G424" s="3">
        <v>12684</v>
      </c>
      <c r="H424" s="3">
        <v>5082</v>
      </c>
      <c r="I424" s="3">
        <v>7602</v>
      </c>
    </row>
    <row r="425" spans="1:9" x14ac:dyDescent="0.2">
      <c r="A425" s="3" t="s">
        <v>19</v>
      </c>
      <c r="B425" s="3" t="s">
        <v>16</v>
      </c>
      <c r="C425" s="4">
        <v>45123</v>
      </c>
      <c r="D425" s="4" t="s">
        <v>26</v>
      </c>
      <c r="E425" s="4" t="s">
        <v>41</v>
      </c>
      <c r="F425" s="3">
        <v>1000</v>
      </c>
      <c r="G425" s="3">
        <v>22840</v>
      </c>
      <c r="H425" s="3">
        <v>10220</v>
      </c>
      <c r="I425" s="3">
        <v>12620</v>
      </c>
    </row>
    <row r="426" spans="1:9" x14ac:dyDescent="0.2">
      <c r="A426" s="3" t="s">
        <v>9</v>
      </c>
      <c r="B426" s="3" t="s">
        <v>10</v>
      </c>
      <c r="C426" s="4">
        <v>45124</v>
      </c>
      <c r="D426" s="4" t="s">
        <v>17</v>
      </c>
      <c r="E426" s="4" t="s">
        <v>36</v>
      </c>
      <c r="F426" s="3">
        <v>200</v>
      </c>
      <c r="G426" s="3">
        <v>3390</v>
      </c>
      <c r="H426" s="3">
        <v>1694</v>
      </c>
      <c r="I426" s="3">
        <v>1696</v>
      </c>
    </row>
    <row r="427" spans="1:9" x14ac:dyDescent="0.2">
      <c r="A427" s="3" t="s">
        <v>9</v>
      </c>
      <c r="B427" s="3" t="s">
        <v>10</v>
      </c>
      <c r="C427" s="4">
        <v>45125</v>
      </c>
      <c r="D427" s="4" t="s">
        <v>11</v>
      </c>
      <c r="E427" s="4" t="s">
        <v>12</v>
      </c>
      <c r="F427" s="3">
        <v>300</v>
      </c>
      <c r="G427" s="3">
        <v>6228</v>
      </c>
      <c r="H427" s="3">
        <v>2952</v>
      </c>
      <c r="I427" s="3">
        <v>3276</v>
      </c>
    </row>
    <row r="428" spans="1:9" x14ac:dyDescent="0.2">
      <c r="A428" s="3" t="s">
        <v>19</v>
      </c>
      <c r="B428" s="3" t="s">
        <v>16</v>
      </c>
      <c r="C428" s="4">
        <v>45130</v>
      </c>
      <c r="D428" s="4" t="s">
        <v>21</v>
      </c>
      <c r="E428" s="4" t="s">
        <v>22</v>
      </c>
      <c r="F428" s="3">
        <v>600</v>
      </c>
      <c r="G428" s="3">
        <v>13332</v>
      </c>
      <c r="H428" s="3">
        <v>5904</v>
      </c>
      <c r="I428" s="3">
        <v>7428</v>
      </c>
    </row>
    <row r="429" spans="1:9" x14ac:dyDescent="0.2">
      <c r="A429" s="3" t="s">
        <v>19</v>
      </c>
      <c r="B429" s="3" t="s">
        <v>20</v>
      </c>
      <c r="C429" s="4">
        <v>45130</v>
      </c>
      <c r="D429" s="4" t="s">
        <v>26</v>
      </c>
      <c r="E429" s="4" t="s">
        <v>27</v>
      </c>
      <c r="F429" s="3">
        <v>200</v>
      </c>
      <c r="G429" s="3">
        <v>4132</v>
      </c>
      <c r="H429" s="3">
        <v>1968</v>
      </c>
      <c r="I429" s="3">
        <v>2164</v>
      </c>
    </row>
    <row r="430" spans="1:9" x14ac:dyDescent="0.2">
      <c r="A430" s="3" t="s">
        <v>9</v>
      </c>
      <c r="B430" s="3" t="s">
        <v>16</v>
      </c>
      <c r="C430" s="4">
        <v>45130</v>
      </c>
      <c r="D430" s="4" t="s">
        <v>17</v>
      </c>
      <c r="E430" s="4" t="s">
        <v>36</v>
      </c>
      <c r="F430" s="3">
        <v>200</v>
      </c>
      <c r="G430" s="3">
        <v>4722</v>
      </c>
      <c r="H430" s="3">
        <v>2044</v>
      </c>
      <c r="I430" s="3">
        <v>2678</v>
      </c>
    </row>
    <row r="431" spans="1:9" x14ac:dyDescent="0.2">
      <c r="A431" s="3" t="s">
        <v>9</v>
      </c>
      <c r="B431" s="3" t="s">
        <v>16</v>
      </c>
      <c r="C431" s="4">
        <v>45131</v>
      </c>
      <c r="D431" s="4" t="s">
        <v>11</v>
      </c>
      <c r="E431" s="4" t="s">
        <v>12</v>
      </c>
      <c r="F431" s="3">
        <v>600</v>
      </c>
      <c r="G431" s="3">
        <v>13866</v>
      </c>
      <c r="H431" s="3">
        <v>5904</v>
      </c>
      <c r="I431" s="3">
        <v>7962</v>
      </c>
    </row>
    <row r="432" spans="1:9" x14ac:dyDescent="0.2">
      <c r="A432" s="3" t="s">
        <v>19</v>
      </c>
      <c r="B432" s="3" t="s">
        <v>20</v>
      </c>
      <c r="C432" s="4">
        <v>45131</v>
      </c>
      <c r="D432" s="4" t="s">
        <v>21</v>
      </c>
      <c r="E432" s="4" t="s">
        <v>25</v>
      </c>
      <c r="F432" s="3">
        <v>700</v>
      </c>
      <c r="G432" s="3">
        <v>16170</v>
      </c>
      <c r="H432" s="3">
        <v>6888</v>
      </c>
      <c r="I432" s="3">
        <v>9282</v>
      </c>
    </row>
    <row r="433" spans="1:9" x14ac:dyDescent="0.2">
      <c r="A433" s="3" t="s">
        <v>9</v>
      </c>
      <c r="B433" s="3" t="s">
        <v>10</v>
      </c>
      <c r="C433" s="4">
        <v>45132</v>
      </c>
      <c r="D433" s="4" t="s">
        <v>11</v>
      </c>
      <c r="E433" s="4" t="s">
        <v>12</v>
      </c>
      <c r="F433" s="3">
        <v>300</v>
      </c>
      <c r="G433" s="3">
        <v>6159</v>
      </c>
      <c r="H433" s="3">
        <v>2952</v>
      </c>
      <c r="I433" s="3">
        <v>3207</v>
      </c>
    </row>
    <row r="434" spans="1:9" x14ac:dyDescent="0.2">
      <c r="A434" s="3" t="s">
        <v>13</v>
      </c>
      <c r="B434" s="3" t="s">
        <v>20</v>
      </c>
      <c r="C434" s="4">
        <v>45132</v>
      </c>
      <c r="D434" s="4" t="s">
        <v>26</v>
      </c>
      <c r="E434" s="4" t="s">
        <v>37</v>
      </c>
      <c r="F434" s="3">
        <v>1000</v>
      </c>
      <c r="G434" s="3">
        <v>18290</v>
      </c>
      <c r="H434" s="3">
        <v>8470</v>
      </c>
      <c r="I434" s="3">
        <v>9820</v>
      </c>
    </row>
    <row r="435" spans="1:9" x14ac:dyDescent="0.2">
      <c r="A435" s="3" t="s">
        <v>9</v>
      </c>
      <c r="B435" s="3" t="s">
        <v>10</v>
      </c>
      <c r="C435" s="4">
        <v>45133</v>
      </c>
      <c r="D435" s="4" t="s">
        <v>17</v>
      </c>
      <c r="E435" s="4" t="s">
        <v>36</v>
      </c>
      <c r="F435" s="3">
        <v>1000</v>
      </c>
      <c r="G435" s="3">
        <v>18500</v>
      </c>
      <c r="H435" s="3">
        <v>8470</v>
      </c>
      <c r="I435" s="3">
        <v>10030</v>
      </c>
    </row>
    <row r="436" spans="1:9" x14ac:dyDescent="0.2">
      <c r="A436" s="3" t="s">
        <v>9</v>
      </c>
      <c r="B436" s="3" t="s">
        <v>16</v>
      </c>
      <c r="C436" s="4">
        <v>45137</v>
      </c>
      <c r="D436" s="4" t="s">
        <v>17</v>
      </c>
      <c r="E436" s="4" t="s">
        <v>36</v>
      </c>
      <c r="F436" s="3">
        <v>900</v>
      </c>
      <c r="G436" s="3">
        <v>21159</v>
      </c>
      <c r="H436" s="3">
        <v>9198</v>
      </c>
      <c r="I436" s="3">
        <v>11961</v>
      </c>
    </row>
    <row r="437" spans="1:9" x14ac:dyDescent="0.2">
      <c r="A437" s="3" t="s">
        <v>9</v>
      </c>
      <c r="B437" s="3" t="s">
        <v>20</v>
      </c>
      <c r="C437" s="4">
        <v>45137</v>
      </c>
      <c r="D437" s="4" t="s">
        <v>29</v>
      </c>
      <c r="E437" s="4" t="s">
        <v>30</v>
      </c>
      <c r="F437" s="3">
        <v>800</v>
      </c>
      <c r="G437" s="3">
        <v>15488</v>
      </c>
      <c r="H437" s="3">
        <v>6776</v>
      </c>
      <c r="I437" s="3">
        <v>8712</v>
      </c>
    </row>
    <row r="438" spans="1:9" x14ac:dyDescent="0.2">
      <c r="A438" s="3" t="s">
        <v>19</v>
      </c>
      <c r="B438" s="3" t="s">
        <v>16</v>
      </c>
      <c r="C438" s="4">
        <v>45137</v>
      </c>
      <c r="D438" s="4" t="s">
        <v>21</v>
      </c>
      <c r="E438" s="4" t="s">
        <v>22</v>
      </c>
      <c r="F438" s="3">
        <v>100</v>
      </c>
      <c r="G438" s="3">
        <v>2547</v>
      </c>
      <c r="H438" s="3">
        <v>1022</v>
      </c>
      <c r="I438" s="3">
        <v>1525</v>
      </c>
    </row>
    <row r="439" spans="1:9" x14ac:dyDescent="0.2">
      <c r="A439" s="3" t="s">
        <v>9</v>
      </c>
      <c r="B439" s="3" t="s">
        <v>10</v>
      </c>
      <c r="C439" s="4">
        <v>45153</v>
      </c>
      <c r="D439" s="4" t="s">
        <v>17</v>
      </c>
      <c r="E439" s="4" t="s">
        <v>36</v>
      </c>
      <c r="F439" s="3">
        <v>1000</v>
      </c>
      <c r="G439" s="3">
        <v>21120</v>
      </c>
      <c r="H439" s="3">
        <v>8470</v>
      </c>
      <c r="I439" s="3">
        <v>12650</v>
      </c>
    </row>
    <row r="440" spans="1:9" x14ac:dyDescent="0.2">
      <c r="A440" s="3" t="s">
        <v>31</v>
      </c>
      <c r="B440" s="3" t="s">
        <v>20</v>
      </c>
      <c r="C440" s="4">
        <v>45158</v>
      </c>
      <c r="D440" s="4" t="s">
        <v>23</v>
      </c>
      <c r="E440" s="4" t="s">
        <v>32</v>
      </c>
      <c r="F440" s="3">
        <v>900</v>
      </c>
      <c r="G440" s="3">
        <v>19989</v>
      </c>
      <c r="H440" s="3">
        <v>8856</v>
      </c>
      <c r="I440" s="3">
        <v>11133</v>
      </c>
    </row>
    <row r="441" spans="1:9" x14ac:dyDescent="0.2">
      <c r="A441" s="3" t="s">
        <v>19</v>
      </c>
      <c r="B441" s="3" t="s">
        <v>16</v>
      </c>
      <c r="C441" s="4">
        <v>45159</v>
      </c>
      <c r="D441" s="4" t="s">
        <v>21</v>
      </c>
      <c r="E441" s="4" t="s">
        <v>22</v>
      </c>
      <c r="F441" s="3">
        <v>900</v>
      </c>
      <c r="G441" s="3">
        <v>19593</v>
      </c>
      <c r="H441" s="3">
        <v>9198</v>
      </c>
      <c r="I441" s="3">
        <v>10395</v>
      </c>
    </row>
    <row r="442" spans="1:9" x14ac:dyDescent="0.2">
      <c r="A442" s="3" t="s">
        <v>19</v>
      </c>
      <c r="B442" s="3" t="s">
        <v>10</v>
      </c>
      <c r="C442" s="4">
        <v>45139</v>
      </c>
      <c r="D442" s="4" t="s">
        <v>21</v>
      </c>
      <c r="E442" s="4" t="s">
        <v>25</v>
      </c>
      <c r="F442" s="3">
        <v>1000</v>
      </c>
      <c r="G442" s="3">
        <v>19530</v>
      </c>
      <c r="H442" s="3">
        <v>8470</v>
      </c>
      <c r="I442" s="3">
        <v>11060</v>
      </c>
    </row>
    <row r="443" spans="1:9" x14ac:dyDescent="0.2">
      <c r="A443" s="3" t="s">
        <v>9</v>
      </c>
      <c r="B443" s="3" t="s">
        <v>10</v>
      </c>
      <c r="C443" s="4">
        <v>45160</v>
      </c>
      <c r="D443" s="4" t="s">
        <v>11</v>
      </c>
      <c r="E443" s="4" t="s">
        <v>12</v>
      </c>
      <c r="F443" s="3">
        <v>900</v>
      </c>
      <c r="G443" s="3">
        <v>18981</v>
      </c>
      <c r="H443" s="3">
        <v>7623</v>
      </c>
      <c r="I443" s="3">
        <v>11358</v>
      </c>
    </row>
    <row r="444" spans="1:9" x14ac:dyDescent="0.2">
      <c r="A444" s="3" t="s">
        <v>19</v>
      </c>
      <c r="B444" s="3" t="s">
        <v>20</v>
      </c>
      <c r="C444" s="4">
        <v>45167</v>
      </c>
      <c r="D444" s="4" t="s">
        <v>21</v>
      </c>
      <c r="E444" s="4" t="s">
        <v>25</v>
      </c>
      <c r="F444" s="3">
        <v>900</v>
      </c>
      <c r="G444" s="3">
        <v>18486</v>
      </c>
      <c r="H444" s="3">
        <v>8856</v>
      </c>
      <c r="I444" s="3">
        <v>9630</v>
      </c>
    </row>
    <row r="445" spans="1:9" x14ac:dyDescent="0.2">
      <c r="A445" s="3" t="s">
        <v>13</v>
      </c>
      <c r="B445" s="3" t="s">
        <v>10</v>
      </c>
      <c r="C445" s="4">
        <v>45151</v>
      </c>
      <c r="D445" s="4" t="s">
        <v>23</v>
      </c>
      <c r="E445" s="4" t="s">
        <v>39</v>
      </c>
      <c r="F445" s="3">
        <v>700</v>
      </c>
      <c r="G445" s="3">
        <v>17213</v>
      </c>
      <c r="H445" s="3">
        <v>6888</v>
      </c>
      <c r="I445" s="3">
        <v>10325</v>
      </c>
    </row>
    <row r="446" spans="1:9" x14ac:dyDescent="0.2">
      <c r="A446" s="3" t="s">
        <v>9</v>
      </c>
      <c r="B446" s="3" t="s">
        <v>16</v>
      </c>
      <c r="C446" s="4">
        <v>45161</v>
      </c>
      <c r="D446" s="4" t="s">
        <v>17</v>
      </c>
      <c r="E446" s="4" t="s">
        <v>36</v>
      </c>
      <c r="F446" s="3">
        <v>800</v>
      </c>
      <c r="G446" s="3">
        <v>17160</v>
      </c>
      <c r="H446" s="3">
        <v>8176</v>
      </c>
      <c r="I446" s="3">
        <v>8984</v>
      </c>
    </row>
    <row r="447" spans="1:9" x14ac:dyDescent="0.2">
      <c r="A447" s="3" t="s">
        <v>9</v>
      </c>
      <c r="B447" s="3" t="s">
        <v>20</v>
      </c>
      <c r="C447" s="4">
        <v>44780</v>
      </c>
      <c r="D447" s="4" t="s">
        <v>29</v>
      </c>
      <c r="E447" s="4" t="s">
        <v>30</v>
      </c>
      <c r="F447" s="3">
        <v>800</v>
      </c>
      <c r="G447" s="3">
        <v>16936</v>
      </c>
      <c r="H447" s="3">
        <v>7872</v>
      </c>
      <c r="I447" s="3">
        <v>9064</v>
      </c>
    </row>
    <row r="448" spans="1:9" x14ac:dyDescent="0.2">
      <c r="A448" s="3" t="s">
        <v>9</v>
      </c>
      <c r="B448" s="3" t="s">
        <v>20</v>
      </c>
      <c r="C448" s="4">
        <v>44787</v>
      </c>
      <c r="D448" s="4" t="s">
        <v>17</v>
      </c>
      <c r="E448" s="4" t="s">
        <v>36</v>
      </c>
      <c r="F448" s="3">
        <v>800</v>
      </c>
      <c r="G448" s="3">
        <v>16232</v>
      </c>
      <c r="H448" s="3">
        <v>7872</v>
      </c>
      <c r="I448" s="3">
        <v>8360</v>
      </c>
    </row>
    <row r="449" spans="1:9" x14ac:dyDescent="0.2">
      <c r="A449" s="3" t="s">
        <v>31</v>
      </c>
      <c r="B449" s="3" t="s">
        <v>10</v>
      </c>
      <c r="C449" s="4">
        <v>44801</v>
      </c>
      <c r="D449" s="4" t="s">
        <v>23</v>
      </c>
      <c r="E449" s="4" t="s">
        <v>32</v>
      </c>
      <c r="F449" s="3">
        <v>800</v>
      </c>
      <c r="G449" s="3">
        <v>16144</v>
      </c>
      <c r="H449" s="3">
        <v>6776</v>
      </c>
      <c r="I449" s="3">
        <v>9368</v>
      </c>
    </row>
    <row r="450" spans="1:9" x14ac:dyDescent="0.2">
      <c r="A450" s="3" t="s">
        <v>13</v>
      </c>
      <c r="B450" s="3" t="s">
        <v>10</v>
      </c>
      <c r="C450" s="4">
        <v>45157</v>
      </c>
      <c r="D450" s="4" t="s">
        <v>21</v>
      </c>
      <c r="E450" s="4" t="s">
        <v>34</v>
      </c>
      <c r="F450" s="3">
        <v>800</v>
      </c>
      <c r="G450" s="3">
        <v>15544</v>
      </c>
      <c r="H450" s="3">
        <v>6776</v>
      </c>
      <c r="I450" s="3">
        <v>8768</v>
      </c>
    </row>
    <row r="451" spans="1:9" x14ac:dyDescent="0.2">
      <c r="A451" s="3" t="s">
        <v>13</v>
      </c>
      <c r="B451" s="3" t="s">
        <v>20</v>
      </c>
      <c r="C451" s="4">
        <v>45138</v>
      </c>
      <c r="D451" s="4" t="s">
        <v>26</v>
      </c>
      <c r="E451" s="4" t="s">
        <v>45</v>
      </c>
      <c r="F451" s="3">
        <v>600</v>
      </c>
      <c r="G451" s="3">
        <v>13962</v>
      </c>
      <c r="H451" s="3">
        <v>6132</v>
      </c>
      <c r="I451" s="3">
        <v>7830</v>
      </c>
    </row>
    <row r="452" spans="1:9" x14ac:dyDescent="0.2">
      <c r="A452" s="3" t="s">
        <v>19</v>
      </c>
      <c r="B452" s="3" t="s">
        <v>20</v>
      </c>
      <c r="C452" s="4">
        <v>45144</v>
      </c>
      <c r="D452" s="4" t="s">
        <v>26</v>
      </c>
      <c r="E452" s="4" t="s">
        <v>27</v>
      </c>
      <c r="F452" s="3">
        <v>600</v>
      </c>
      <c r="G452" s="3">
        <v>13368</v>
      </c>
      <c r="H452" s="3">
        <v>5904</v>
      </c>
      <c r="I452" s="3">
        <v>7464</v>
      </c>
    </row>
    <row r="453" spans="1:9" x14ac:dyDescent="0.2">
      <c r="A453" s="3" t="s">
        <v>19</v>
      </c>
      <c r="B453" s="3" t="s">
        <v>16</v>
      </c>
      <c r="C453" s="4">
        <v>45152</v>
      </c>
      <c r="D453" s="4" t="s">
        <v>21</v>
      </c>
      <c r="E453" s="4" t="s">
        <v>22</v>
      </c>
      <c r="F453" s="3">
        <v>500</v>
      </c>
      <c r="G453" s="3">
        <v>12755</v>
      </c>
      <c r="H453" s="3">
        <v>5110</v>
      </c>
      <c r="I453" s="3">
        <v>7645</v>
      </c>
    </row>
    <row r="454" spans="1:9" x14ac:dyDescent="0.2">
      <c r="A454" s="3" t="s">
        <v>19</v>
      </c>
      <c r="B454" s="3" t="s">
        <v>16</v>
      </c>
      <c r="C454" s="4">
        <v>45165</v>
      </c>
      <c r="D454" s="4" t="s">
        <v>21</v>
      </c>
      <c r="E454" s="4" t="s">
        <v>22</v>
      </c>
      <c r="F454" s="3">
        <v>500</v>
      </c>
      <c r="G454" s="3">
        <v>12575</v>
      </c>
      <c r="H454" s="3">
        <v>5110</v>
      </c>
      <c r="I454" s="3">
        <v>7465</v>
      </c>
    </row>
    <row r="455" spans="1:9" x14ac:dyDescent="0.2">
      <c r="A455" s="3" t="s">
        <v>13</v>
      </c>
      <c r="B455" s="3" t="s">
        <v>10</v>
      </c>
      <c r="C455" s="4">
        <v>45158</v>
      </c>
      <c r="D455" s="4" t="s">
        <v>23</v>
      </c>
      <c r="E455" s="4" t="s">
        <v>39</v>
      </c>
      <c r="F455" s="3">
        <v>600</v>
      </c>
      <c r="G455" s="3">
        <v>12570</v>
      </c>
      <c r="H455" s="3">
        <v>6132</v>
      </c>
      <c r="I455" s="3">
        <v>6438</v>
      </c>
    </row>
    <row r="456" spans="1:9" x14ac:dyDescent="0.2">
      <c r="A456" s="3" t="s">
        <v>9</v>
      </c>
      <c r="B456" s="3" t="s">
        <v>20</v>
      </c>
      <c r="C456" s="4">
        <v>45147</v>
      </c>
      <c r="D456" s="4" t="s">
        <v>29</v>
      </c>
      <c r="E456" s="4" t="s">
        <v>30</v>
      </c>
      <c r="F456" s="3">
        <v>300</v>
      </c>
      <c r="G456" s="3">
        <v>6522</v>
      </c>
      <c r="H456" s="3">
        <v>2952</v>
      </c>
      <c r="I456" s="3">
        <v>3570</v>
      </c>
    </row>
    <row r="457" spans="1:9" x14ac:dyDescent="0.2">
      <c r="A457" s="3" t="s">
        <v>13</v>
      </c>
      <c r="B457" s="3" t="s">
        <v>16</v>
      </c>
      <c r="C457" s="4">
        <v>45158</v>
      </c>
      <c r="D457" s="4" t="s">
        <v>21</v>
      </c>
      <c r="E457" s="4" t="s">
        <v>28</v>
      </c>
      <c r="F457" s="3">
        <v>300</v>
      </c>
      <c r="G457" s="3">
        <v>6438</v>
      </c>
      <c r="H457" s="3">
        <v>3066</v>
      </c>
      <c r="I457" s="3">
        <v>3372</v>
      </c>
    </row>
    <row r="458" spans="1:9" x14ac:dyDescent="0.2">
      <c r="A458" s="3" t="s">
        <v>19</v>
      </c>
      <c r="B458" s="3" t="s">
        <v>16</v>
      </c>
      <c r="C458" s="4">
        <v>45154</v>
      </c>
      <c r="D458" s="4" t="s">
        <v>21</v>
      </c>
      <c r="E458" s="4" t="s">
        <v>22</v>
      </c>
      <c r="F458" s="3">
        <v>300</v>
      </c>
      <c r="G458" s="3">
        <v>6156</v>
      </c>
      <c r="H458" s="3">
        <v>2541</v>
      </c>
      <c r="I458" s="3">
        <v>3615</v>
      </c>
    </row>
    <row r="459" spans="1:9" x14ac:dyDescent="0.2">
      <c r="A459" s="3" t="s">
        <v>19</v>
      </c>
      <c r="B459" s="3" t="s">
        <v>10</v>
      </c>
      <c r="C459" s="4">
        <v>45161</v>
      </c>
      <c r="D459" s="4" t="s">
        <v>26</v>
      </c>
      <c r="E459" s="4" t="s">
        <v>27</v>
      </c>
      <c r="F459" s="3">
        <v>300</v>
      </c>
      <c r="G459" s="3">
        <v>5859</v>
      </c>
      <c r="H459" s="3">
        <v>2541</v>
      </c>
      <c r="I459" s="3">
        <v>3318</v>
      </c>
    </row>
    <row r="460" spans="1:9" x14ac:dyDescent="0.2">
      <c r="A460" s="3" t="s">
        <v>19</v>
      </c>
      <c r="B460" s="3" t="s">
        <v>16</v>
      </c>
      <c r="C460" s="4">
        <v>45164</v>
      </c>
      <c r="D460" s="4" t="s">
        <v>21</v>
      </c>
      <c r="E460" s="4" t="s">
        <v>47</v>
      </c>
      <c r="F460" s="3">
        <v>300</v>
      </c>
      <c r="G460" s="3">
        <v>5532</v>
      </c>
      <c r="H460" s="3">
        <v>2541</v>
      </c>
      <c r="I460" s="3">
        <v>2991</v>
      </c>
    </row>
    <row r="461" spans="1:9" x14ac:dyDescent="0.2">
      <c r="A461" s="3" t="s">
        <v>19</v>
      </c>
      <c r="B461" s="3" t="s">
        <v>16</v>
      </c>
      <c r="C461" s="4">
        <v>45145</v>
      </c>
      <c r="D461" s="4" t="s">
        <v>21</v>
      </c>
      <c r="E461" s="4" t="s">
        <v>22</v>
      </c>
      <c r="F461" s="3">
        <v>200</v>
      </c>
      <c r="G461" s="3">
        <v>4550</v>
      </c>
      <c r="H461" s="3">
        <v>2044</v>
      </c>
      <c r="I461" s="3">
        <v>2506</v>
      </c>
    </row>
    <row r="462" spans="1:9" x14ac:dyDescent="0.2">
      <c r="A462" s="3" t="s">
        <v>19</v>
      </c>
      <c r="B462" s="3" t="s">
        <v>20</v>
      </c>
      <c r="C462" s="4">
        <v>45153</v>
      </c>
      <c r="D462" s="4" t="s">
        <v>21</v>
      </c>
      <c r="E462" s="4" t="s">
        <v>25</v>
      </c>
      <c r="F462" s="3">
        <v>200</v>
      </c>
      <c r="G462" s="3">
        <v>4470</v>
      </c>
      <c r="H462" s="3">
        <v>1968</v>
      </c>
      <c r="I462" s="3">
        <v>2502</v>
      </c>
    </row>
    <row r="463" spans="1:9" x14ac:dyDescent="0.2">
      <c r="A463" s="3" t="s">
        <v>9</v>
      </c>
      <c r="B463" s="3" t="s">
        <v>16</v>
      </c>
      <c r="C463" s="4">
        <v>45140</v>
      </c>
      <c r="D463" s="4" t="s">
        <v>21</v>
      </c>
      <c r="E463" s="4" t="s">
        <v>48</v>
      </c>
      <c r="F463" s="3">
        <v>200</v>
      </c>
      <c r="G463" s="3">
        <v>4380</v>
      </c>
      <c r="H463" s="3">
        <v>1968</v>
      </c>
      <c r="I463" s="3">
        <v>2412</v>
      </c>
    </row>
    <row r="464" spans="1:9" x14ac:dyDescent="0.2">
      <c r="A464" s="3" t="s">
        <v>13</v>
      </c>
      <c r="B464" s="3" t="s">
        <v>16</v>
      </c>
      <c r="C464" s="4">
        <v>45151</v>
      </c>
      <c r="D464" s="4" t="s">
        <v>17</v>
      </c>
      <c r="E464" s="4" t="s">
        <v>18</v>
      </c>
      <c r="F464" s="3">
        <v>200</v>
      </c>
      <c r="G464" s="3">
        <v>4270</v>
      </c>
      <c r="H464" s="3">
        <v>1968</v>
      </c>
      <c r="I464" s="3">
        <v>2302</v>
      </c>
    </row>
    <row r="465" spans="1:9" x14ac:dyDescent="0.2">
      <c r="A465" s="3" t="s">
        <v>19</v>
      </c>
      <c r="B465" s="3" t="s">
        <v>10</v>
      </c>
      <c r="C465" s="4">
        <v>45138</v>
      </c>
      <c r="D465" s="4" t="s">
        <v>26</v>
      </c>
      <c r="E465" s="4" t="s">
        <v>27</v>
      </c>
      <c r="F465" s="3">
        <v>200</v>
      </c>
      <c r="G465" s="3">
        <v>3418</v>
      </c>
      <c r="H465" s="3">
        <v>1694</v>
      </c>
      <c r="I465" s="3">
        <v>1724</v>
      </c>
    </row>
    <row r="466" spans="1:9" x14ac:dyDescent="0.2">
      <c r="A466" s="3" t="s">
        <v>19</v>
      </c>
      <c r="B466" s="3" t="s">
        <v>16</v>
      </c>
      <c r="C466" s="4">
        <v>45158</v>
      </c>
      <c r="D466" s="4" t="s">
        <v>21</v>
      </c>
      <c r="E466" s="4" t="s">
        <v>22</v>
      </c>
      <c r="F466" s="3">
        <v>100</v>
      </c>
      <c r="G466" s="3">
        <v>2409</v>
      </c>
      <c r="H466" s="3">
        <v>984</v>
      </c>
      <c r="I466" s="3">
        <v>1425</v>
      </c>
    </row>
    <row r="467" spans="1:9" x14ac:dyDescent="0.2">
      <c r="A467" s="3" t="s">
        <v>13</v>
      </c>
      <c r="B467" s="3" t="s">
        <v>10</v>
      </c>
      <c r="C467" s="4">
        <v>45161</v>
      </c>
      <c r="D467" s="4" t="s">
        <v>21</v>
      </c>
      <c r="E467" s="4" t="s">
        <v>28</v>
      </c>
      <c r="F467" s="3">
        <v>100</v>
      </c>
      <c r="G467" s="3">
        <v>2028</v>
      </c>
      <c r="H467" s="3">
        <v>847</v>
      </c>
      <c r="I467" s="3">
        <v>1181</v>
      </c>
    </row>
    <row r="468" spans="1:9" x14ac:dyDescent="0.2">
      <c r="A468" s="3" t="s">
        <v>9</v>
      </c>
      <c r="B468" s="3" t="s">
        <v>10</v>
      </c>
      <c r="C468" s="4">
        <v>45171</v>
      </c>
      <c r="D468" s="4" t="s">
        <v>17</v>
      </c>
      <c r="E468" s="4" t="s">
        <v>36</v>
      </c>
      <c r="F468" s="3">
        <v>900</v>
      </c>
      <c r="G468" s="3">
        <v>17289</v>
      </c>
      <c r="H468" s="3">
        <v>7623</v>
      </c>
      <c r="I468" s="3">
        <v>9666</v>
      </c>
    </row>
    <row r="469" spans="1:9" x14ac:dyDescent="0.2">
      <c r="A469" s="3" t="s">
        <v>19</v>
      </c>
      <c r="B469" s="3" t="s">
        <v>20</v>
      </c>
      <c r="C469" s="4">
        <v>45171</v>
      </c>
      <c r="D469" s="4" t="s">
        <v>21</v>
      </c>
      <c r="E469" s="4" t="s">
        <v>25</v>
      </c>
      <c r="F469" s="3">
        <v>100</v>
      </c>
      <c r="G469" s="3">
        <v>2106</v>
      </c>
      <c r="H469" s="3">
        <v>984</v>
      </c>
      <c r="I469" s="3">
        <v>1122</v>
      </c>
    </row>
    <row r="470" spans="1:9" x14ac:dyDescent="0.2">
      <c r="A470" s="3" t="s">
        <v>13</v>
      </c>
      <c r="B470" s="3" t="s">
        <v>20</v>
      </c>
      <c r="C470" s="4">
        <v>45173</v>
      </c>
      <c r="D470" s="4" t="s">
        <v>26</v>
      </c>
      <c r="E470" s="4" t="s">
        <v>45</v>
      </c>
      <c r="F470" s="3">
        <v>100</v>
      </c>
      <c r="G470" s="3">
        <v>2029</v>
      </c>
      <c r="H470" s="3">
        <v>984</v>
      </c>
      <c r="I470" s="3">
        <v>1045</v>
      </c>
    </row>
    <row r="471" spans="1:9" x14ac:dyDescent="0.2">
      <c r="A471" s="3" t="s">
        <v>31</v>
      </c>
      <c r="B471" s="3" t="s">
        <v>10</v>
      </c>
      <c r="C471" s="4">
        <v>45174</v>
      </c>
      <c r="D471" s="4" t="s">
        <v>21</v>
      </c>
      <c r="E471" s="4" t="s">
        <v>42</v>
      </c>
      <c r="F471" s="3">
        <v>500</v>
      </c>
      <c r="G471" s="3">
        <v>11550</v>
      </c>
      <c r="H471" s="3">
        <v>4920</v>
      </c>
      <c r="I471" s="3">
        <v>6630</v>
      </c>
    </row>
    <row r="472" spans="1:9" x14ac:dyDescent="0.2">
      <c r="A472" s="3" t="s">
        <v>9</v>
      </c>
      <c r="B472" s="3" t="s">
        <v>16</v>
      </c>
      <c r="C472" s="4">
        <v>45174</v>
      </c>
      <c r="D472" s="4" t="s">
        <v>11</v>
      </c>
      <c r="E472" s="4" t="s">
        <v>12</v>
      </c>
      <c r="F472" s="3">
        <v>600</v>
      </c>
      <c r="G472" s="3">
        <v>12936</v>
      </c>
      <c r="H472" s="3">
        <v>6132</v>
      </c>
      <c r="I472" s="3">
        <v>6804</v>
      </c>
    </row>
    <row r="473" spans="1:9" x14ac:dyDescent="0.2">
      <c r="A473" s="3" t="s">
        <v>13</v>
      </c>
      <c r="B473" s="3" t="s">
        <v>10</v>
      </c>
      <c r="C473" s="4">
        <v>45178</v>
      </c>
      <c r="D473" s="4" t="s">
        <v>23</v>
      </c>
      <c r="E473" s="4" t="s">
        <v>39</v>
      </c>
      <c r="F473" s="3">
        <v>600</v>
      </c>
      <c r="G473" s="3">
        <v>14580</v>
      </c>
      <c r="H473" s="3">
        <v>5904</v>
      </c>
      <c r="I473" s="3">
        <v>8676</v>
      </c>
    </row>
    <row r="474" spans="1:9" x14ac:dyDescent="0.2">
      <c r="A474" s="3" t="s">
        <v>31</v>
      </c>
      <c r="B474" s="3" t="s">
        <v>16</v>
      </c>
      <c r="C474" s="4">
        <v>45179</v>
      </c>
      <c r="D474" s="4" t="s">
        <v>23</v>
      </c>
      <c r="E474" s="4" t="s">
        <v>32</v>
      </c>
      <c r="F474" s="3">
        <v>100</v>
      </c>
      <c r="G474" s="3">
        <v>2058</v>
      </c>
      <c r="H474" s="3">
        <v>1022</v>
      </c>
      <c r="I474" s="3">
        <v>1036</v>
      </c>
    </row>
    <row r="475" spans="1:9" x14ac:dyDescent="0.2">
      <c r="A475" s="3" t="s">
        <v>19</v>
      </c>
      <c r="B475" s="3" t="s">
        <v>16</v>
      </c>
      <c r="C475" s="4">
        <v>45179</v>
      </c>
      <c r="D475" s="4" t="s">
        <v>21</v>
      </c>
      <c r="E475" s="4" t="s">
        <v>22</v>
      </c>
      <c r="F475" s="3">
        <v>600</v>
      </c>
      <c r="G475" s="3">
        <v>13566</v>
      </c>
      <c r="H475" s="3">
        <v>5904</v>
      </c>
      <c r="I475" s="3">
        <v>7662</v>
      </c>
    </row>
    <row r="476" spans="1:9" x14ac:dyDescent="0.2">
      <c r="A476" s="3" t="s">
        <v>13</v>
      </c>
      <c r="B476" s="3" t="s">
        <v>10</v>
      </c>
      <c r="C476" s="4">
        <v>45181</v>
      </c>
      <c r="D476" s="4" t="s">
        <v>21</v>
      </c>
      <c r="E476" s="4" t="s">
        <v>34</v>
      </c>
      <c r="F476" s="3">
        <v>100</v>
      </c>
      <c r="G476" s="3">
        <v>1741</v>
      </c>
      <c r="H476" s="3">
        <v>847</v>
      </c>
      <c r="I476" s="3">
        <v>894</v>
      </c>
    </row>
    <row r="477" spans="1:9" x14ac:dyDescent="0.2">
      <c r="A477" s="3" t="s">
        <v>9</v>
      </c>
      <c r="B477" s="3" t="s">
        <v>16</v>
      </c>
      <c r="C477" s="4">
        <v>45182</v>
      </c>
      <c r="D477" s="4" t="s">
        <v>17</v>
      </c>
      <c r="E477" s="4" t="s">
        <v>36</v>
      </c>
      <c r="F477" s="3">
        <v>200</v>
      </c>
      <c r="G477" s="3">
        <v>5002</v>
      </c>
      <c r="H477" s="3">
        <v>2044</v>
      </c>
      <c r="I477" s="3">
        <v>2958</v>
      </c>
    </row>
    <row r="478" spans="1:9" x14ac:dyDescent="0.2">
      <c r="A478" s="3" t="s">
        <v>9</v>
      </c>
      <c r="B478" s="3" t="s">
        <v>16</v>
      </c>
      <c r="C478" s="4">
        <v>45185</v>
      </c>
      <c r="D478" s="4" t="s">
        <v>29</v>
      </c>
      <c r="E478" s="4" t="s">
        <v>30</v>
      </c>
      <c r="F478" s="3">
        <v>100</v>
      </c>
      <c r="G478" s="3">
        <v>1795</v>
      </c>
      <c r="H478" s="3">
        <v>847</v>
      </c>
      <c r="I478" s="3">
        <v>948</v>
      </c>
    </row>
    <row r="479" spans="1:9" x14ac:dyDescent="0.2">
      <c r="A479" s="3" t="s">
        <v>13</v>
      </c>
      <c r="B479" s="3" t="s">
        <v>20</v>
      </c>
      <c r="C479" s="4">
        <v>45186</v>
      </c>
      <c r="D479" s="4" t="s">
        <v>21</v>
      </c>
      <c r="E479" s="4" t="s">
        <v>28</v>
      </c>
      <c r="F479" s="3">
        <v>400</v>
      </c>
      <c r="G479" s="3">
        <v>8592</v>
      </c>
      <c r="H479" s="3">
        <v>3936</v>
      </c>
      <c r="I479" s="3">
        <v>4656</v>
      </c>
    </row>
    <row r="480" spans="1:9" x14ac:dyDescent="0.2">
      <c r="A480" s="3" t="s">
        <v>9</v>
      </c>
      <c r="B480" s="3" t="s">
        <v>20</v>
      </c>
      <c r="C480" s="4">
        <v>45189</v>
      </c>
      <c r="D480" s="4" t="s">
        <v>29</v>
      </c>
      <c r="E480" s="4" t="s">
        <v>30</v>
      </c>
      <c r="F480" s="3">
        <v>600</v>
      </c>
      <c r="G480" s="3">
        <v>12690</v>
      </c>
      <c r="H480" s="3">
        <v>5904</v>
      </c>
      <c r="I480" s="3">
        <v>6786</v>
      </c>
    </row>
    <row r="481" spans="1:9" x14ac:dyDescent="0.2">
      <c r="A481" s="3" t="s">
        <v>13</v>
      </c>
      <c r="B481" s="3" t="s">
        <v>20</v>
      </c>
      <c r="C481" s="4">
        <v>45189</v>
      </c>
      <c r="D481" s="4" t="s">
        <v>21</v>
      </c>
      <c r="E481" s="4" t="s">
        <v>28</v>
      </c>
      <c r="F481" s="3">
        <v>300</v>
      </c>
      <c r="G481" s="3">
        <v>6582</v>
      </c>
      <c r="H481" s="3">
        <v>2952</v>
      </c>
      <c r="I481" s="3">
        <v>3630</v>
      </c>
    </row>
    <row r="482" spans="1:9" x14ac:dyDescent="0.2">
      <c r="A482" s="3" t="s">
        <v>13</v>
      </c>
      <c r="B482" s="3" t="s">
        <v>20</v>
      </c>
      <c r="C482" s="4">
        <v>45192</v>
      </c>
      <c r="D482" s="4" t="s">
        <v>21</v>
      </c>
      <c r="E482" s="4" t="s">
        <v>34</v>
      </c>
      <c r="F482" s="3">
        <v>900</v>
      </c>
      <c r="G482" s="3">
        <v>22014</v>
      </c>
      <c r="H482" s="3">
        <v>9198</v>
      </c>
      <c r="I482" s="3">
        <v>12816</v>
      </c>
    </row>
    <row r="483" spans="1:9" x14ac:dyDescent="0.2">
      <c r="A483" s="3" t="s">
        <v>13</v>
      </c>
      <c r="B483" s="3" t="s">
        <v>20</v>
      </c>
      <c r="C483" s="4">
        <v>45192</v>
      </c>
      <c r="D483" s="4" t="s">
        <v>21</v>
      </c>
      <c r="E483" s="4" t="s">
        <v>34</v>
      </c>
      <c r="F483" s="3">
        <v>400</v>
      </c>
      <c r="G483" s="3">
        <v>9672</v>
      </c>
      <c r="H483" s="3">
        <v>3936</v>
      </c>
      <c r="I483" s="3">
        <v>5736</v>
      </c>
    </row>
    <row r="484" spans="1:9" x14ac:dyDescent="0.2">
      <c r="A484" s="3" t="s">
        <v>19</v>
      </c>
      <c r="B484" s="3" t="s">
        <v>20</v>
      </c>
      <c r="C484" s="4">
        <v>45193</v>
      </c>
      <c r="D484" s="4" t="s">
        <v>26</v>
      </c>
      <c r="E484" s="4" t="s">
        <v>27</v>
      </c>
      <c r="F484" s="3">
        <v>600</v>
      </c>
      <c r="G484" s="3">
        <v>14004</v>
      </c>
      <c r="H484" s="3">
        <v>5904</v>
      </c>
      <c r="I484" s="3">
        <v>8100</v>
      </c>
    </row>
    <row r="485" spans="1:9" x14ac:dyDescent="0.2">
      <c r="A485" s="3" t="s">
        <v>9</v>
      </c>
      <c r="B485" s="3" t="s">
        <v>10</v>
      </c>
      <c r="C485" s="4">
        <v>45193</v>
      </c>
      <c r="D485" s="4" t="s">
        <v>17</v>
      </c>
      <c r="E485" s="4" t="s">
        <v>36</v>
      </c>
      <c r="F485" s="3">
        <v>1000</v>
      </c>
      <c r="G485" s="3">
        <v>18530</v>
      </c>
      <c r="H485" s="3">
        <v>8470</v>
      </c>
      <c r="I485" s="3">
        <v>10060</v>
      </c>
    </row>
    <row r="486" spans="1:9" x14ac:dyDescent="0.2">
      <c r="A486" s="3" t="s">
        <v>19</v>
      </c>
      <c r="B486" s="3" t="s">
        <v>10</v>
      </c>
      <c r="C486" s="4">
        <v>45193</v>
      </c>
      <c r="D486" s="4" t="s">
        <v>26</v>
      </c>
      <c r="E486" s="4" t="s">
        <v>27</v>
      </c>
      <c r="F486" s="3">
        <v>700</v>
      </c>
      <c r="G486" s="3">
        <v>13139</v>
      </c>
      <c r="H486" s="3">
        <v>5929</v>
      </c>
      <c r="I486" s="3">
        <v>7210</v>
      </c>
    </row>
    <row r="487" spans="1:9" x14ac:dyDescent="0.2">
      <c r="A487" s="3" t="s">
        <v>13</v>
      </c>
      <c r="B487" s="3" t="s">
        <v>10</v>
      </c>
      <c r="C487" s="4">
        <v>45193</v>
      </c>
      <c r="D487" s="4" t="s">
        <v>23</v>
      </c>
      <c r="E487" s="4" t="s">
        <v>39</v>
      </c>
      <c r="F487" s="3">
        <v>500</v>
      </c>
      <c r="G487" s="3">
        <v>8715</v>
      </c>
      <c r="H487" s="3">
        <v>4235</v>
      </c>
      <c r="I487" s="3">
        <v>4480</v>
      </c>
    </row>
    <row r="488" spans="1:9" x14ac:dyDescent="0.2">
      <c r="A488" s="3" t="s">
        <v>31</v>
      </c>
      <c r="B488" s="3" t="s">
        <v>10</v>
      </c>
      <c r="C488" s="4">
        <v>45196</v>
      </c>
      <c r="D488" s="4" t="s">
        <v>23</v>
      </c>
      <c r="E488" s="4" t="s">
        <v>32</v>
      </c>
      <c r="F488" s="3">
        <v>400</v>
      </c>
      <c r="G488" s="3">
        <v>6944</v>
      </c>
      <c r="H488" s="3">
        <v>3388</v>
      </c>
      <c r="I488" s="3">
        <v>3556</v>
      </c>
    </row>
    <row r="489" spans="1:9" x14ac:dyDescent="0.2">
      <c r="A489" s="3" t="s">
        <v>19</v>
      </c>
      <c r="B489" s="3" t="s">
        <v>16</v>
      </c>
      <c r="C489" s="4">
        <v>45199</v>
      </c>
      <c r="D489" s="4" t="s">
        <v>26</v>
      </c>
      <c r="E489" s="4" t="s">
        <v>27</v>
      </c>
      <c r="F489" s="3">
        <v>500</v>
      </c>
      <c r="G489" s="3">
        <v>12760</v>
      </c>
      <c r="H489" s="3">
        <v>5110</v>
      </c>
      <c r="I489" s="3">
        <v>7650</v>
      </c>
    </row>
    <row r="490" spans="1:9" x14ac:dyDescent="0.2">
      <c r="A490" s="3" t="s">
        <v>19</v>
      </c>
      <c r="B490" s="3" t="s">
        <v>16</v>
      </c>
      <c r="C490" s="4">
        <v>45200</v>
      </c>
      <c r="D490" s="4" t="s">
        <v>26</v>
      </c>
      <c r="E490" s="4" t="s">
        <v>27</v>
      </c>
      <c r="F490" s="3">
        <v>1000</v>
      </c>
      <c r="G490" s="3">
        <v>24070</v>
      </c>
      <c r="H490" s="3">
        <v>10220</v>
      </c>
      <c r="I490" s="3">
        <v>13850</v>
      </c>
    </row>
    <row r="491" spans="1:9" x14ac:dyDescent="0.2">
      <c r="A491" s="3" t="s">
        <v>19</v>
      </c>
      <c r="B491" s="3" t="s">
        <v>20</v>
      </c>
      <c r="C491" s="4">
        <v>45200</v>
      </c>
      <c r="D491" s="4" t="s">
        <v>21</v>
      </c>
      <c r="E491" s="4" t="s">
        <v>25</v>
      </c>
      <c r="F491" s="3">
        <v>200</v>
      </c>
      <c r="G491" s="3">
        <v>4186</v>
      </c>
      <c r="H491" s="3">
        <v>1968</v>
      </c>
      <c r="I491" s="3">
        <v>2218</v>
      </c>
    </row>
    <row r="492" spans="1:9" x14ac:dyDescent="0.2">
      <c r="A492" s="3" t="s">
        <v>9</v>
      </c>
      <c r="B492" s="3" t="s">
        <v>10</v>
      </c>
      <c r="C492" s="4">
        <v>45201</v>
      </c>
      <c r="D492" s="4" t="s">
        <v>11</v>
      </c>
      <c r="E492" s="4" t="s">
        <v>12</v>
      </c>
      <c r="F492" s="3">
        <v>700</v>
      </c>
      <c r="G492" s="3">
        <v>13195</v>
      </c>
      <c r="H492" s="3">
        <v>5929</v>
      </c>
      <c r="I492" s="3">
        <v>7266</v>
      </c>
    </row>
    <row r="493" spans="1:9" x14ac:dyDescent="0.2">
      <c r="A493" s="3" t="s">
        <v>13</v>
      </c>
      <c r="B493" s="3" t="s">
        <v>10</v>
      </c>
      <c r="C493" s="4">
        <v>45202</v>
      </c>
      <c r="D493" s="4" t="s">
        <v>21</v>
      </c>
      <c r="E493" s="4" t="s">
        <v>34</v>
      </c>
      <c r="F493" s="3">
        <v>200</v>
      </c>
      <c r="G493" s="3">
        <v>3922</v>
      </c>
      <c r="H493" s="3">
        <v>1694</v>
      </c>
      <c r="I493" s="3">
        <v>2228</v>
      </c>
    </row>
    <row r="494" spans="1:9" x14ac:dyDescent="0.2">
      <c r="A494" s="3" t="s">
        <v>13</v>
      </c>
      <c r="B494" s="3" t="s">
        <v>10</v>
      </c>
      <c r="C494" s="4">
        <v>45203</v>
      </c>
      <c r="D494" s="4" t="s">
        <v>23</v>
      </c>
      <c r="E494" s="4" t="s">
        <v>39</v>
      </c>
      <c r="F494" s="3">
        <v>1000</v>
      </c>
      <c r="G494" s="3">
        <v>23970</v>
      </c>
      <c r="H494" s="3">
        <v>9840</v>
      </c>
      <c r="I494" s="3">
        <v>14130</v>
      </c>
    </row>
    <row r="495" spans="1:9" x14ac:dyDescent="0.2">
      <c r="A495" s="3" t="s">
        <v>19</v>
      </c>
      <c r="B495" s="3" t="s">
        <v>20</v>
      </c>
      <c r="C495" s="4">
        <v>45207</v>
      </c>
      <c r="D495" s="4" t="s">
        <v>26</v>
      </c>
      <c r="E495" s="4" t="s">
        <v>43</v>
      </c>
      <c r="F495" s="3">
        <v>500</v>
      </c>
      <c r="G495" s="3">
        <v>8940</v>
      </c>
      <c r="H495" s="3">
        <v>4235</v>
      </c>
      <c r="I495" s="3">
        <v>4705</v>
      </c>
    </row>
    <row r="496" spans="1:9" x14ac:dyDescent="0.2">
      <c r="A496" s="3" t="s">
        <v>9</v>
      </c>
      <c r="B496" s="3" t="s">
        <v>16</v>
      </c>
      <c r="C496" s="4">
        <v>45207</v>
      </c>
      <c r="D496" s="4" t="s">
        <v>17</v>
      </c>
      <c r="E496" s="4" t="s">
        <v>36</v>
      </c>
      <c r="F496" s="3">
        <v>200</v>
      </c>
      <c r="G496" s="3">
        <v>5002</v>
      </c>
      <c r="H496" s="3">
        <v>2044</v>
      </c>
      <c r="I496" s="3">
        <v>2958</v>
      </c>
    </row>
    <row r="497" spans="1:9" x14ac:dyDescent="0.2">
      <c r="A497" s="3" t="s">
        <v>13</v>
      </c>
      <c r="B497" s="3" t="s">
        <v>16</v>
      </c>
      <c r="C497" s="4">
        <v>45208</v>
      </c>
      <c r="D497" s="4" t="s">
        <v>29</v>
      </c>
      <c r="E497" s="4" t="s">
        <v>44</v>
      </c>
      <c r="F497" s="3">
        <v>1000</v>
      </c>
      <c r="G497" s="3">
        <v>17190</v>
      </c>
      <c r="H497" s="3">
        <v>8470</v>
      </c>
      <c r="I497" s="3">
        <v>8720</v>
      </c>
    </row>
    <row r="498" spans="1:9" x14ac:dyDescent="0.2">
      <c r="A498" s="3" t="s">
        <v>9</v>
      </c>
      <c r="B498" s="3" t="s">
        <v>16</v>
      </c>
      <c r="C498" s="4">
        <v>45210</v>
      </c>
      <c r="D498" s="4" t="s">
        <v>29</v>
      </c>
      <c r="E498" s="4" t="s">
        <v>30</v>
      </c>
      <c r="F498" s="3">
        <v>900</v>
      </c>
      <c r="G498" s="3">
        <v>21042</v>
      </c>
      <c r="H498" s="3">
        <v>9198</v>
      </c>
      <c r="I498" s="3">
        <v>11844</v>
      </c>
    </row>
    <row r="499" spans="1:9" x14ac:dyDescent="0.2">
      <c r="A499" s="3" t="s">
        <v>13</v>
      </c>
      <c r="B499" s="3" t="s">
        <v>20</v>
      </c>
      <c r="C499" s="4">
        <v>45210</v>
      </c>
      <c r="D499" s="4" t="s">
        <v>21</v>
      </c>
      <c r="E499" s="4" t="s">
        <v>28</v>
      </c>
      <c r="F499" s="3">
        <v>500</v>
      </c>
      <c r="G499" s="3">
        <v>11530</v>
      </c>
      <c r="H499" s="3">
        <v>4920</v>
      </c>
      <c r="I499" s="3">
        <v>6610</v>
      </c>
    </row>
    <row r="500" spans="1:9" x14ac:dyDescent="0.2">
      <c r="A500" s="3" t="s">
        <v>13</v>
      </c>
      <c r="B500" s="3" t="s">
        <v>10</v>
      </c>
      <c r="C500" s="4">
        <v>45213</v>
      </c>
      <c r="D500" s="4" t="s">
        <v>21</v>
      </c>
      <c r="E500" s="4" t="s">
        <v>49</v>
      </c>
      <c r="F500" s="3">
        <v>800</v>
      </c>
      <c r="G500" s="3">
        <v>15312</v>
      </c>
      <c r="H500" s="3">
        <v>6776</v>
      </c>
      <c r="I500" s="3">
        <v>8536</v>
      </c>
    </row>
    <row r="501" spans="1:9" x14ac:dyDescent="0.2">
      <c r="A501" s="3" t="s">
        <v>9</v>
      </c>
      <c r="B501" s="3" t="s">
        <v>16</v>
      </c>
      <c r="C501" s="4">
        <v>45214</v>
      </c>
      <c r="D501" s="4" t="s">
        <v>11</v>
      </c>
      <c r="E501" s="4" t="s">
        <v>12</v>
      </c>
      <c r="F501" s="3">
        <v>900</v>
      </c>
      <c r="G501" s="3">
        <v>19161</v>
      </c>
      <c r="H501" s="3">
        <v>9198</v>
      </c>
      <c r="I501" s="3">
        <v>9963</v>
      </c>
    </row>
    <row r="502" spans="1:9" x14ac:dyDescent="0.2">
      <c r="A502" s="3" t="s">
        <v>31</v>
      </c>
      <c r="B502" s="3" t="s">
        <v>16</v>
      </c>
      <c r="C502" s="4">
        <v>45214</v>
      </c>
      <c r="D502" s="4" t="s">
        <v>23</v>
      </c>
      <c r="E502" s="4" t="s">
        <v>32</v>
      </c>
      <c r="F502" s="3">
        <v>500</v>
      </c>
      <c r="G502" s="3">
        <v>10940</v>
      </c>
      <c r="H502" s="3">
        <v>5110</v>
      </c>
      <c r="I502" s="3">
        <v>5830</v>
      </c>
    </row>
    <row r="503" spans="1:9" x14ac:dyDescent="0.2">
      <c r="A503" s="3" t="s">
        <v>19</v>
      </c>
      <c r="B503" s="3" t="s">
        <v>16</v>
      </c>
      <c r="C503" s="4">
        <v>45214</v>
      </c>
      <c r="D503" s="4" t="s">
        <v>21</v>
      </c>
      <c r="E503" s="4" t="s">
        <v>22</v>
      </c>
      <c r="F503" s="3">
        <v>1000</v>
      </c>
      <c r="G503" s="3">
        <v>21010</v>
      </c>
      <c r="H503" s="3">
        <v>8470</v>
      </c>
      <c r="I503" s="3">
        <v>12540</v>
      </c>
    </row>
    <row r="504" spans="1:9" x14ac:dyDescent="0.2">
      <c r="A504" s="3" t="s">
        <v>13</v>
      </c>
      <c r="B504" s="3" t="s">
        <v>20</v>
      </c>
      <c r="C504" s="4">
        <v>45216</v>
      </c>
      <c r="D504" s="4" t="s">
        <v>21</v>
      </c>
      <c r="E504" s="4" t="s">
        <v>34</v>
      </c>
      <c r="F504" s="3">
        <v>700</v>
      </c>
      <c r="G504" s="3">
        <v>13797</v>
      </c>
      <c r="H504" s="3">
        <v>6888</v>
      </c>
      <c r="I504" s="3">
        <v>6909</v>
      </c>
    </row>
    <row r="505" spans="1:9" x14ac:dyDescent="0.2">
      <c r="A505" s="3" t="s">
        <v>13</v>
      </c>
      <c r="B505" s="3" t="s">
        <v>10</v>
      </c>
      <c r="C505" s="4">
        <v>45216</v>
      </c>
      <c r="D505" s="4" t="s">
        <v>23</v>
      </c>
      <c r="E505" s="4" t="s">
        <v>39</v>
      </c>
      <c r="F505" s="3">
        <v>900</v>
      </c>
      <c r="G505" s="3">
        <v>18576</v>
      </c>
      <c r="H505" s="3">
        <v>7623</v>
      </c>
      <c r="I505" s="3">
        <v>10953</v>
      </c>
    </row>
    <row r="506" spans="1:9" x14ac:dyDescent="0.2">
      <c r="A506" s="3" t="s">
        <v>31</v>
      </c>
      <c r="B506" s="3" t="s">
        <v>20</v>
      </c>
      <c r="C506" s="4">
        <v>45216</v>
      </c>
      <c r="D506" s="4" t="s">
        <v>23</v>
      </c>
      <c r="E506" s="4" t="s">
        <v>32</v>
      </c>
      <c r="F506" s="3">
        <v>200</v>
      </c>
      <c r="G506" s="3">
        <v>4484</v>
      </c>
      <c r="H506" s="3">
        <v>1968</v>
      </c>
      <c r="I506" s="3">
        <v>2516</v>
      </c>
    </row>
    <row r="507" spans="1:9" x14ac:dyDescent="0.2">
      <c r="A507" s="3" t="s">
        <v>13</v>
      </c>
      <c r="B507" s="3" t="s">
        <v>20</v>
      </c>
      <c r="C507" s="4">
        <v>45217</v>
      </c>
      <c r="D507" s="4" t="s">
        <v>26</v>
      </c>
      <c r="E507" s="4" t="s">
        <v>45</v>
      </c>
      <c r="F507" s="3">
        <v>500</v>
      </c>
      <c r="G507" s="3">
        <v>11220</v>
      </c>
      <c r="H507" s="3">
        <v>4920</v>
      </c>
      <c r="I507" s="3">
        <v>6300</v>
      </c>
    </row>
    <row r="508" spans="1:9" x14ac:dyDescent="0.2">
      <c r="A508" s="3" t="s">
        <v>31</v>
      </c>
      <c r="B508" s="3" t="s">
        <v>10</v>
      </c>
      <c r="C508" s="4">
        <v>45217</v>
      </c>
      <c r="D508" s="4" t="s">
        <v>23</v>
      </c>
      <c r="E508" s="4" t="s">
        <v>32</v>
      </c>
      <c r="F508" s="3">
        <v>700</v>
      </c>
      <c r="G508" s="3">
        <v>12131</v>
      </c>
      <c r="H508" s="3">
        <v>5929</v>
      </c>
      <c r="I508" s="3">
        <v>6202</v>
      </c>
    </row>
    <row r="509" spans="1:9" x14ac:dyDescent="0.2">
      <c r="A509" s="3" t="s">
        <v>9</v>
      </c>
      <c r="B509" s="3" t="s">
        <v>20</v>
      </c>
      <c r="C509" s="4">
        <v>45221</v>
      </c>
      <c r="D509" s="4" t="s">
        <v>17</v>
      </c>
      <c r="E509" s="4" t="s">
        <v>36</v>
      </c>
      <c r="F509" s="3">
        <v>500</v>
      </c>
      <c r="G509" s="3">
        <v>11250</v>
      </c>
      <c r="H509" s="3">
        <v>4920</v>
      </c>
      <c r="I509" s="3">
        <v>6330</v>
      </c>
    </row>
    <row r="510" spans="1:9" x14ac:dyDescent="0.2">
      <c r="A510" s="3" t="s">
        <v>31</v>
      </c>
      <c r="B510" s="3" t="s">
        <v>20</v>
      </c>
      <c r="C510" s="4">
        <v>45221</v>
      </c>
      <c r="D510" s="4" t="s">
        <v>23</v>
      </c>
      <c r="E510" s="4" t="s">
        <v>32</v>
      </c>
      <c r="F510" s="3">
        <v>500</v>
      </c>
      <c r="G510" s="3">
        <v>11430</v>
      </c>
      <c r="H510" s="3">
        <v>4920</v>
      </c>
      <c r="I510" s="3">
        <v>6510</v>
      </c>
    </row>
    <row r="511" spans="1:9" x14ac:dyDescent="0.2">
      <c r="A511" s="3" t="s">
        <v>19</v>
      </c>
      <c r="B511" s="3" t="s">
        <v>16</v>
      </c>
      <c r="C511" s="4">
        <v>45223</v>
      </c>
      <c r="D511" s="4" t="s">
        <v>21</v>
      </c>
      <c r="E511" s="4" t="s">
        <v>25</v>
      </c>
      <c r="F511" s="3">
        <v>100</v>
      </c>
      <c r="G511" s="3">
        <v>2234</v>
      </c>
      <c r="H511" s="3">
        <v>1022</v>
      </c>
      <c r="I511" s="3">
        <v>1212</v>
      </c>
    </row>
    <row r="512" spans="1:9" x14ac:dyDescent="0.2">
      <c r="A512" s="3" t="s">
        <v>9</v>
      </c>
      <c r="B512" s="3" t="s">
        <v>16</v>
      </c>
      <c r="C512" s="4">
        <v>45227</v>
      </c>
      <c r="D512" s="4" t="s">
        <v>11</v>
      </c>
      <c r="E512" s="4" t="s">
        <v>12</v>
      </c>
      <c r="F512" s="3">
        <v>100</v>
      </c>
      <c r="G512" s="3">
        <v>2092</v>
      </c>
      <c r="H512" s="3">
        <v>1022</v>
      </c>
      <c r="I512" s="3">
        <v>1070</v>
      </c>
    </row>
    <row r="513" spans="1:9" x14ac:dyDescent="0.2">
      <c r="A513" s="3" t="s">
        <v>9</v>
      </c>
      <c r="B513" s="3" t="s">
        <v>16</v>
      </c>
      <c r="C513" s="4">
        <v>45227</v>
      </c>
      <c r="D513" s="4" t="s">
        <v>17</v>
      </c>
      <c r="E513" s="4" t="s">
        <v>36</v>
      </c>
      <c r="F513" s="3">
        <v>600</v>
      </c>
      <c r="G513" s="3">
        <v>13818</v>
      </c>
      <c r="H513" s="3">
        <v>6132</v>
      </c>
      <c r="I513" s="3">
        <v>7686</v>
      </c>
    </row>
    <row r="514" spans="1:9" x14ac:dyDescent="0.2">
      <c r="A514" s="3" t="s">
        <v>19</v>
      </c>
      <c r="B514" s="3" t="s">
        <v>20</v>
      </c>
      <c r="C514" s="4">
        <v>45229</v>
      </c>
      <c r="D514" s="4" t="s">
        <v>26</v>
      </c>
      <c r="E514" s="4" t="s">
        <v>43</v>
      </c>
      <c r="F514" s="3">
        <v>600</v>
      </c>
      <c r="G514" s="3">
        <v>12612</v>
      </c>
      <c r="H514" s="3">
        <v>6132</v>
      </c>
      <c r="I514" s="3">
        <v>6480</v>
      </c>
    </row>
    <row r="515" spans="1:9" x14ac:dyDescent="0.2">
      <c r="A515" s="3" t="s">
        <v>19</v>
      </c>
      <c r="B515" s="3" t="s">
        <v>16</v>
      </c>
      <c r="C515" s="4">
        <v>45256</v>
      </c>
      <c r="D515" s="4" t="s">
        <v>21</v>
      </c>
      <c r="E515" s="4" t="s">
        <v>25</v>
      </c>
      <c r="F515" s="3">
        <v>900</v>
      </c>
      <c r="G515" s="3">
        <v>22887</v>
      </c>
      <c r="H515" s="3">
        <v>9198</v>
      </c>
      <c r="I515" s="3">
        <v>13689</v>
      </c>
    </row>
    <row r="516" spans="1:9" x14ac:dyDescent="0.2">
      <c r="A516" s="3" t="s">
        <v>19</v>
      </c>
      <c r="B516" s="3" t="s">
        <v>16</v>
      </c>
      <c r="C516" s="4">
        <v>45241</v>
      </c>
      <c r="D516" s="4" t="s">
        <v>21</v>
      </c>
      <c r="E516" s="4" t="s">
        <v>22</v>
      </c>
      <c r="F516" s="3">
        <v>1000</v>
      </c>
      <c r="G516" s="3">
        <v>21740</v>
      </c>
      <c r="H516" s="3">
        <v>9840</v>
      </c>
      <c r="I516" s="3">
        <v>11900</v>
      </c>
    </row>
    <row r="517" spans="1:9" x14ac:dyDescent="0.2">
      <c r="A517" s="3" t="s">
        <v>9</v>
      </c>
      <c r="B517" s="3" t="s">
        <v>20</v>
      </c>
      <c r="C517" s="4">
        <v>45257</v>
      </c>
      <c r="D517" s="4" t="s">
        <v>17</v>
      </c>
      <c r="E517" s="4" t="s">
        <v>36</v>
      </c>
      <c r="F517" s="3">
        <v>1000</v>
      </c>
      <c r="G517" s="3">
        <v>20840</v>
      </c>
      <c r="H517" s="3">
        <v>9840</v>
      </c>
      <c r="I517" s="3">
        <v>11000</v>
      </c>
    </row>
    <row r="518" spans="1:9" x14ac:dyDescent="0.2">
      <c r="A518" s="3" t="s">
        <v>19</v>
      </c>
      <c r="B518" s="3" t="s">
        <v>16</v>
      </c>
      <c r="C518" s="4">
        <v>45242</v>
      </c>
      <c r="D518" s="4" t="s">
        <v>21</v>
      </c>
      <c r="E518" s="4" t="s">
        <v>22</v>
      </c>
      <c r="F518" s="3">
        <v>900</v>
      </c>
      <c r="G518" s="3">
        <v>19674</v>
      </c>
      <c r="H518" s="3">
        <v>8856</v>
      </c>
      <c r="I518" s="3">
        <v>10818</v>
      </c>
    </row>
    <row r="519" spans="1:9" x14ac:dyDescent="0.2">
      <c r="A519" s="3" t="s">
        <v>31</v>
      </c>
      <c r="B519" s="3" t="s">
        <v>20</v>
      </c>
      <c r="C519" s="4">
        <v>45238</v>
      </c>
      <c r="D519" s="4" t="s">
        <v>23</v>
      </c>
      <c r="E519" s="4" t="s">
        <v>32</v>
      </c>
      <c r="F519" s="3">
        <v>800</v>
      </c>
      <c r="G519" s="3">
        <v>19424</v>
      </c>
      <c r="H519" s="3">
        <v>7872</v>
      </c>
      <c r="I519" s="3">
        <v>11552</v>
      </c>
    </row>
    <row r="520" spans="1:9" x14ac:dyDescent="0.2">
      <c r="A520" s="3" t="s">
        <v>19</v>
      </c>
      <c r="B520" s="3" t="s">
        <v>20</v>
      </c>
      <c r="C520" s="4">
        <v>45256</v>
      </c>
      <c r="D520" s="4" t="s">
        <v>26</v>
      </c>
      <c r="E520" s="4" t="s">
        <v>27</v>
      </c>
      <c r="F520" s="3">
        <v>800</v>
      </c>
      <c r="G520" s="3">
        <v>19280</v>
      </c>
      <c r="H520" s="3">
        <v>7872</v>
      </c>
      <c r="I520" s="3">
        <v>11408</v>
      </c>
    </row>
    <row r="521" spans="1:9" x14ac:dyDescent="0.2">
      <c r="A521" s="3" t="s">
        <v>31</v>
      </c>
      <c r="B521" s="3" t="s">
        <v>20</v>
      </c>
      <c r="C521" s="4">
        <v>45244</v>
      </c>
      <c r="D521" s="4" t="s">
        <v>23</v>
      </c>
      <c r="E521" s="4" t="s">
        <v>32</v>
      </c>
      <c r="F521" s="3">
        <v>800</v>
      </c>
      <c r="G521" s="3">
        <v>17136</v>
      </c>
      <c r="H521" s="3">
        <v>7872</v>
      </c>
      <c r="I521" s="3">
        <v>9264</v>
      </c>
    </row>
    <row r="522" spans="1:9" x14ac:dyDescent="0.2">
      <c r="A522" s="3" t="s">
        <v>19</v>
      </c>
      <c r="B522" s="3" t="s">
        <v>16</v>
      </c>
      <c r="C522" s="4">
        <v>45235</v>
      </c>
      <c r="D522" s="4" t="s">
        <v>21</v>
      </c>
      <c r="E522" s="4" t="s">
        <v>25</v>
      </c>
      <c r="F522" s="3">
        <v>700</v>
      </c>
      <c r="G522" s="3">
        <v>17059</v>
      </c>
      <c r="H522" s="3">
        <v>7154</v>
      </c>
      <c r="I522" s="3">
        <v>9905</v>
      </c>
    </row>
    <row r="523" spans="1:9" x14ac:dyDescent="0.2">
      <c r="A523" s="3" t="s">
        <v>9</v>
      </c>
      <c r="B523" s="3" t="s">
        <v>16</v>
      </c>
      <c r="C523" s="4">
        <v>45235</v>
      </c>
      <c r="D523" s="4" t="s">
        <v>17</v>
      </c>
      <c r="E523" s="4" t="s">
        <v>36</v>
      </c>
      <c r="F523" s="3">
        <v>700</v>
      </c>
      <c r="G523" s="3">
        <v>16576</v>
      </c>
      <c r="H523" s="3">
        <v>7154</v>
      </c>
      <c r="I523" s="3">
        <v>9422</v>
      </c>
    </row>
    <row r="524" spans="1:9" x14ac:dyDescent="0.2">
      <c r="A524" s="3" t="s">
        <v>19</v>
      </c>
      <c r="B524" s="3" t="s">
        <v>20</v>
      </c>
      <c r="C524" s="4">
        <v>45230</v>
      </c>
      <c r="D524" s="4" t="s">
        <v>23</v>
      </c>
      <c r="E524" s="4" t="s">
        <v>46</v>
      </c>
      <c r="F524" s="3">
        <v>800</v>
      </c>
      <c r="G524" s="3">
        <v>15104</v>
      </c>
      <c r="H524" s="3">
        <v>6776</v>
      </c>
      <c r="I524" s="3">
        <v>8328</v>
      </c>
    </row>
    <row r="525" spans="1:9" x14ac:dyDescent="0.2">
      <c r="A525" s="3" t="s">
        <v>19</v>
      </c>
      <c r="B525" s="3" t="s">
        <v>20</v>
      </c>
      <c r="C525" s="4">
        <v>45238</v>
      </c>
      <c r="D525" s="4" t="s">
        <v>26</v>
      </c>
      <c r="E525" s="4" t="s">
        <v>27</v>
      </c>
      <c r="F525" s="3">
        <v>700</v>
      </c>
      <c r="G525" s="3">
        <v>14784</v>
      </c>
      <c r="H525" s="3">
        <v>6888</v>
      </c>
      <c r="I525" s="3">
        <v>7896</v>
      </c>
    </row>
    <row r="526" spans="1:9" x14ac:dyDescent="0.2">
      <c r="A526" s="3" t="s">
        <v>9</v>
      </c>
      <c r="B526" s="3" t="s">
        <v>20</v>
      </c>
      <c r="C526" s="4">
        <v>45256</v>
      </c>
      <c r="D526" s="4" t="s">
        <v>29</v>
      </c>
      <c r="E526" s="4" t="s">
        <v>30</v>
      </c>
      <c r="F526" s="3">
        <v>600</v>
      </c>
      <c r="G526" s="3">
        <v>14154</v>
      </c>
      <c r="H526" s="3">
        <v>5904</v>
      </c>
      <c r="I526" s="3">
        <v>8250</v>
      </c>
    </row>
    <row r="527" spans="1:9" x14ac:dyDescent="0.2">
      <c r="A527" s="3" t="s">
        <v>19</v>
      </c>
      <c r="B527" s="3" t="s">
        <v>16</v>
      </c>
      <c r="C527" s="4">
        <v>45242</v>
      </c>
      <c r="D527" s="4" t="s">
        <v>21</v>
      </c>
      <c r="E527" s="4" t="s">
        <v>25</v>
      </c>
      <c r="F527" s="3">
        <v>600</v>
      </c>
      <c r="G527" s="3">
        <v>13680</v>
      </c>
      <c r="H527" s="3">
        <v>6132</v>
      </c>
      <c r="I527" s="3">
        <v>7548</v>
      </c>
    </row>
    <row r="528" spans="1:9" x14ac:dyDescent="0.2">
      <c r="A528" s="3" t="s">
        <v>9</v>
      </c>
      <c r="B528" s="3" t="s">
        <v>16</v>
      </c>
      <c r="C528" s="4">
        <v>45257</v>
      </c>
      <c r="D528" s="4" t="s">
        <v>11</v>
      </c>
      <c r="E528" s="4" t="s">
        <v>12</v>
      </c>
      <c r="F528" s="3">
        <v>600</v>
      </c>
      <c r="G528" s="3">
        <v>13290</v>
      </c>
      <c r="H528" s="3">
        <v>6132</v>
      </c>
      <c r="I528" s="3">
        <v>7158</v>
      </c>
    </row>
    <row r="529" spans="1:9" x14ac:dyDescent="0.2">
      <c r="A529" s="3" t="s">
        <v>19</v>
      </c>
      <c r="B529" s="3" t="s">
        <v>20</v>
      </c>
      <c r="C529" s="4">
        <v>45243</v>
      </c>
      <c r="D529" s="4" t="s">
        <v>21</v>
      </c>
      <c r="E529" s="4" t="s">
        <v>25</v>
      </c>
      <c r="F529" s="3">
        <v>600</v>
      </c>
      <c r="G529" s="3">
        <v>13200</v>
      </c>
      <c r="H529" s="3">
        <v>5904</v>
      </c>
      <c r="I529" s="3">
        <v>7296</v>
      </c>
    </row>
    <row r="530" spans="1:9" x14ac:dyDescent="0.2">
      <c r="A530" s="3" t="s">
        <v>19</v>
      </c>
      <c r="B530" s="3" t="s">
        <v>16</v>
      </c>
      <c r="C530" s="4">
        <v>45255</v>
      </c>
      <c r="D530" s="4" t="s">
        <v>21</v>
      </c>
      <c r="E530" s="4" t="s">
        <v>25</v>
      </c>
      <c r="F530" s="3">
        <v>500</v>
      </c>
      <c r="G530" s="3">
        <v>11470</v>
      </c>
      <c r="H530" s="3">
        <v>5110</v>
      </c>
      <c r="I530" s="3">
        <v>6360</v>
      </c>
    </row>
    <row r="531" spans="1:9" x14ac:dyDescent="0.2">
      <c r="A531" s="3" t="s">
        <v>19</v>
      </c>
      <c r="B531" s="3" t="s">
        <v>20</v>
      </c>
      <c r="C531" s="4">
        <v>45248</v>
      </c>
      <c r="D531" s="4" t="s">
        <v>21</v>
      </c>
      <c r="E531" s="4" t="s">
        <v>25</v>
      </c>
      <c r="F531" s="3">
        <v>500</v>
      </c>
      <c r="G531" s="3">
        <v>11330</v>
      </c>
      <c r="H531" s="3">
        <v>4920</v>
      </c>
      <c r="I531" s="3">
        <v>6410</v>
      </c>
    </row>
    <row r="532" spans="1:9" x14ac:dyDescent="0.2">
      <c r="A532" s="3" t="s">
        <v>31</v>
      </c>
      <c r="B532" s="3" t="s">
        <v>20</v>
      </c>
      <c r="C532" s="4">
        <v>45249</v>
      </c>
      <c r="D532" s="4" t="s">
        <v>23</v>
      </c>
      <c r="E532" s="4" t="s">
        <v>32</v>
      </c>
      <c r="F532" s="3">
        <v>400</v>
      </c>
      <c r="G532" s="3">
        <v>9484</v>
      </c>
      <c r="H532" s="3">
        <v>3936</v>
      </c>
      <c r="I532" s="3">
        <v>5548</v>
      </c>
    </row>
    <row r="533" spans="1:9" x14ac:dyDescent="0.2">
      <c r="A533" s="3" t="s">
        <v>19</v>
      </c>
      <c r="B533" s="3" t="s">
        <v>10</v>
      </c>
      <c r="C533" s="4">
        <v>44874</v>
      </c>
      <c r="D533" s="4" t="s">
        <v>26</v>
      </c>
      <c r="E533" s="4" t="s">
        <v>27</v>
      </c>
      <c r="F533" s="3">
        <v>500</v>
      </c>
      <c r="G533" s="3">
        <v>8970</v>
      </c>
      <c r="H533" s="3">
        <v>4235</v>
      </c>
      <c r="I533" s="3">
        <v>4735</v>
      </c>
    </row>
    <row r="534" spans="1:9" x14ac:dyDescent="0.2">
      <c r="A534" s="3" t="s">
        <v>9</v>
      </c>
      <c r="B534" s="3" t="s">
        <v>16</v>
      </c>
      <c r="C534" s="4">
        <v>44885</v>
      </c>
      <c r="D534" s="4" t="s">
        <v>21</v>
      </c>
      <c r="E534" s="4" t="s">
        <v>48</v>
      </c>
      <c r="F534" s="3">
        <v>400</v>
      </c>
      <c r="G534" s="3">
        <v>8556</v>
      </c>
      <c r="H534" s="3">
        <v>4088</v>
      </c>
      <c r="I534" s="3">
        <v>4468</v>
      </c>
    </row>
    <row r="535" spans="1:9" x14ac:dyDescent="0.2">
      <c r="A535" s="3" t="s">
        <v>31</v>
      </c>
      <c r="B535" s="3" t="s">
        <v>20</v>
      </c>
      <c r="C535" s="4">
        <v>44887</v>
      </c>
      <c r="D535" s="4" t="s">
        <v>23</v>
      </c>
      <c r="E535" s="4" t="s">
        <v>32</v>
      </c>
      <c r="F535" s="3">
        <v>400</v>
      </c>
      <c r="G535" s="3">
        <v>8464</v>
      </c>
      <c r="H535" s="3">
        <v>3936</v>
      </c>
      <c r="I535" s="3">
        <v>4528</v>
      </c>
    </row>
    <row r="536" spans="1:9" x14ac:dyDescent="0.2">
      <c r="A536" s="3" t="s">
        <v>31</v>
      </c>
      <c r="B536" s="3" t="s">
        <v>20</v>
      </c>
      <c r="C536" s="4">
        <v>44885</v>
      </c>
      <c r="D536" s="4" t="s">
        <v>23</v>
      </c>
      <c r="E536" s="4" t="s">
        <v>32</v>
      </c>
      <c r="F536" s="3">
        <v>400</v>
      </c>
      <c r="G536" s="3">
        <v>8204</v>
      </c>
      <c r="H536" s="3">
        <v>3936</v>
      </c>
      <c r="I536" s="3">
        <v>4268</v>
      </c>
    </row>
    <row r="537" spans="1:9" x14ac:dyDescent="0.2">
      <c r="A537" s="3" t="s">
        <v>19</v>
      </c>
      <c r="B537" s="3" t="s">
        <v>10</v>
      </c>
      <c r="C537" s="4">
        <v>44879</v>
      </c>
      <c r="D537" s="4" t="s">
        <v>26</v>
      </c>
      <c r="E537" s="4" t="s">
        <v>27</v>
      </c>
      <c r="F537" s="3">
        <v>400</v>
      </c>
      <c r="G537" s="3">
        <v>6880</v>
      </c>
      <c r="H537" s="3">
        <v>3388</v>
      </c>
      <c r="I537" s="3">
        <v>3492</v>
      </c>
    </row>
    <row r="538" spans="1:9" x14ac:dyDescent="0.2">
      <c r="A538" s="3" t="s">
        <v>9</v>
      </c>
      <c r="B538" s="3" t="s">
        <v>20</v>
      </c>
      <c r="C538" s="4">
        <v>45249</v>
      </c>
      <c r="D538" s="4" t="s">
        <v>17</v>
      </c>
      <c r="E538" s="4" t="s">
        <v>36</v>
      </c>
      <c r="F538" s="3">
        <v>200</v>
      </c>
      <c r="G538" s="3">
        <v>4412</v>
      </c>
      <c r="H538" s="3">
        <v>1968</v>
      </c>
      <c r="I538" s="3">
        <v>2444</v>
      </c>
    </row>
    <row r="539" spans="1:9" x14ac:dyDescent="0.2">
      <c r="A539" s="3" t="s">
        <v>19</v>
      </c>
      <c r="B539" s="3" t="s">
        <v>10</v>
      </c>
      <c r="C539" s="4">
        <v>45262</v>
      </c>
      <c r="D539" s="4" t="s">
        <v>23</v>
      </c>
      <c r="E539" s="4" t="s">
        <v>24</v>
      </c>
      <c r="F539" s="3">
        <v>800</v>
      </c>
      <c r="G539" s="3">
        <v>19544</v>
      </c>
      <c r="H539" s="3">
        <v>8176</v>
      </c>
      <c r="I539" s="3">
        <v>11368</v>
      </c>
    </row>
    <row r="540" spans="1:9" x14ac:dyDescent="0.2">
      <c r="A540" s="3" t="s">
        <v>31</v>
      </c>
      <c r="B540" s="3" t="s">
        <v>16</v>
      </c>
      <c r="C540" s="4">
        <v>45262</v>
      </c>
      <c r="D540" s="4" t="s">
        <v>23</v>
      </c>
      <c r="E540" s="4" t="s">
        <v>32</v>
      </c>
      <c r="F540" s="3">
        <v>400</v>
      </c>
      <c r="G540" s="3">
        <v>8284</v>
      </c>
      <c r="H540" s="3">
        <v>4088</v>
      </c>
      <c r="I540" s="3">
        <v>4196</v>
      </c>
    </row>
    <row r="541" spans="1:9" x14ac:dyDescent="0.2">
      <c r="A541" s="3" t="s">
        <v>19</v>
      </c>
      <c r="B541" s="3" t="s">
        <v>16</v>
      </c>
      <c r="C541" s="4">
        <v>45262</v>
      </c>
      <c r="D541" s="4" t="s">
        <v>21</v>
      </c>
      <c r="E541" s="4" t="s">
        <v>22</v>
      </c>
      <c r="F541" s="3">
        <v>800</v>
      </c>
      <c r="G541" s="3">
        <v>17496</v>
      </c>
      <c r="H541" s="3">
        <v>8176</v>
      </c>
      <c r="I541" s="3">
        <v>9320</v>
      </c>
    </row>
    <row r="542" spans="1:9" x14ac:dyDescent="0.2">
      <c r="A542" s="3" t="s">
        <v>19</v>
      </c>
      <c r="B542" s="3" t="s">
        <v>20</v>
      </c>
      <c r="C542" s="4">
        <v>45263</v>
      </c>
      <c r="D542" s="4" t="s">
        <v>21</v>
      </c>
      <c r="E542" s="4" t="s">
        <v>25</v>
      </c>
      <c r="F542" s="3">
        <v>1000</v>
      </c>
      <c r="G542" s="3">
        <v>23690</v>
      </c>
      <c r="H542" s="3">
        <v>9840</v>
      </c>
      <c r="I542" s="3">
        <v>13850</v>
      </c>
    </row>
    <row r="543" spans="1:9" x14ac:dyDescent="0.2">
      <c r="A543" s="3" t="s">
        <v>31</v>
      </c>
      <c r="B543" s="3" t="s">
        <v>16</v>
      </c>
      <c r="C543" s="4">
        <v>45263</v>
      </c>
      <c r="D543" s="4" t="s">
        <v>23</v>
      </c>
      <c r="E543" s="4" t="s">
        <v>32</v>
      </c>
      <c r="F543" s="3">
        <v>100</v>
      </c>
      <c r="G543" s="3">
        <v>2309</v>
      </c>
      <c r="H543" s="3">
        <v>1022</v>
      </c>
      <c r="I543" s="3">
        <v>1287</v>
      </c>
    </row>
    <row r="544" spans="1:9" x14ac:dyDescent="0.2">
      <c r="A544" s="3" t="s">
        <v>13</v>
      </c>
      <c r="B544" s="3" t="s">
        <v>10</v>
      </c>
      <c r="C544" s="4">
        <v>45264</v>
      </c>
      <c r="D544" s="4" t="s">
        <v>23</v>
      </c>
      <c r="E544" s="4" t="s">
        <v>39</v>
      </c>
      <c r="F544" s="3">
        <v>900</v>
      </c>
      <c r="G544" s="3">
        <v>18756</v>
      </c>
      <c r="H544" s="3">
        <v>9198</v>
      </c>
      <c r="I544" s="3">
        <v>9558</v>
      </c>
    </row>
    <row r="545" spans="1:9" x14ac:dyDescent="0.2">
      <c r="A545" s="3" t="s">
        <v>19</v>
      </c>
      <c r="B545" s="3" t="s">
        <v>20</v>
      </c>
      <c r="C545" s="4">
        <v>45265</v>
      </c>
      <c r="D545" s="4" t="s">
        <v>21</v>
      </c>
      <c r="E545" s="4" t="s">
        <v>25</v>
      </c>
      <c r="F545" s="3">
        <v>200</v>
      </c>
      <c r="G545" s="3">
        <v>4492</v>
      </c>
      <c r="H545" s="3">
        <v>1968</v>
      </c>
      <c r="I545" s="3">
        <v>2524</v>
      </c>
    </row>
    <row r="546" spans="1:9" x14ac:dyDescent="0.2">
      <c r="A546" s="3" t="s">
        <v>19</v>
      </c>
      <c r="B546" s="3" t="s">
        <v>10</v>
      </c>
      <c r="C546" s="4">
        <v>45265</v>
      </c>
      <c r="D546" s="4" t="s">
        <v>21</v>
      </c>
      <c r="E546" s="4" t="s">
        <v>25</v>
      </c>
      <c r="F546" s="3">
        <v>1000</v>
      </c>
      <c r="G546" s="3">
        <v>17410</v>
      </c>
      <c r="H546" s="3">
        <v>8470</v>
      </c>
      <c r="I546" s="3">
        <v>8940</v>
      </c>
    </row>
    <row r="547" spans="1:9" x14ac:dyDescent="0.2">
      <c r="A547" s="3" t="s">
        <v>13</v>
      </c>
      <c r="B547" s="3" t="s">
        <v>20</v>
      </c>
      <c r="C547" s="4">
        <v>45266</v>
      </c>
      <c r="D547" s="4" t="s">
        <v>21</v>
      </c>
      <c r="E547" s="4" t="s">
        <v>34</v>
      </c>
      <c r="F547" s="3">
        <v>200</v>
      </c>
      <c r="G547" s="3">
        <v>4696</v>
      </c>
      <c r="H547" s="3">
        <v>1968</v>
      </c>
      <c r="I547" s="3">
        <v>2728</v>
      </c>
    </row>
    <row r="548" spans="1:9" x14ac:dyDescent="0.2">
      <c r="A548" s="3" t="s">
        <v>9</v>
      </c>
      <c r="B548" s="3" t="s">
        <v>10</v>
      </c>
      <c r="C548" s="4">
        <v>45270</v>
      </c>
      <c r="D548" s="4" t="s">
        <v>11</v>
      </c>
      <c r="E548" s="4" t="s">
        <v>12</v>
      </c>
      <c r="F548" s="3">
        <v>500</v>
      </c>
      <c r="G548" s="3">
        <v>10295</v>
      </c>
      <c r="H548" s="3">
        <v>4920</v>
      </c>
      <c r="I548" s="3">
        <v>5375</v>
      </c>
    </row>
    <row r="549" spans="1:9" x14ac:dyDescent="0.2">
      <c r="A549" s="3" t="s">
        <v>31</v>
      </c>
      <c r="B549" s="3" t="s">
        <v>16</v>
      </c>
      <c r="C549" s="4">
        <v>45270</v>
      </c>
      <c r="D549" s="4" t="s">
        <v>23</v>
      </c>
      <c r="E549" s="4" t="s">
        <v>32</v>
      </c>
      <c r="F549" s="3">
        <v>1000</v>
      </c>
      <c r="G549" s="3">
        <v>25010</v>
      </c>
      <c r="H549" s="3">
        <v>10220</v>
      </c>
      <c r="I549" s="3">
        <v>14790</v>
      </c>
    </row>
    <row r="550" spans="1:9" x14ac:dyDescent="0.2">
      <c r="A550" s="3" t="s">
        <v>19</v>
      </c>
      <c r="B550" s="3" t="s">
        <v>16</v>
      </c>
      <c r="C550" s="4">
        <v>45270</v>
      </c>
      <c r="D550" s="4" t="s">
        <v>21</v>
      </c>
      <c r="E550" s="4" t="s">
        <v>22</v>
      </c>
      <c r="F550" s="3">
        <v>500</v>
      </c>
      <c r="G550" s="3">
        <v>10380</v>
      </c>
      <c r="H550" s="3">
        <v>5110</v>
      </c>
      <c r="I550" s="3">
        <v>5270</v>
      </c>
    </row>
    <row r="551" spans="1:9" x14ac:dyDescent="0.2">
      <c r="A551" s="3" t="s">
        <v>9</v>
      </c>
      <c r="B551" s="3" t="s">
        <v>16</v>
      </c>
      <c r="C551" s="4">
        <v>45271</v>
      </c>
      <c r="D551" s="4" t="s">
        <v>17</v>
      </c>
      <c r="E551" s="4" t="s">
        <v>36</v>
      </c>
      <c r="F551" s="3">
        <v>900</v>
      </c>
      <c r="G551" s="3">
        <v>20664</v>
      </c>
      <c r="H551" s="3">
        <v>9198</v>
      </c>
      <c r="I551" s="3">
        <v>11466</v>
      </c>
    </row>
    <row r="552" spans="1:9" x14ac:dyDescent="0.2">
      <c r="A552" s="3" t="s">
        <v>13</v>
      </c>
      <c r="B552" s="3" t="s">
        <v>16</v>
      </c>
      <c r="C552" s="4">
        <v>45271</v>
      </c>
      <c r="D552" s="4" t="s">
        <v>21</v>
      </c>
      <c r="E552" s="4" t="s">
        <v>28</v>
      </c>
      <c r="F552" s="3">
        <v>300</v>
      </c>
      <c r="G552" s="3">
        <v>6744</v>
      </c>
      <c r="H552" s="3">
        <v>3066</v>
      </c>
      <c r="I552" s="3">
        <v>3678</v>
      </c>
    </row>
    <row r="553" spans="1:9" x14ac:dyDescent="0.2">
      <c r="A553" s="3" t="s">
        <v>19</v>
      </c>
      <c r="B553" s="3" t="s">
        <v>16</v>
      </c>
      <c r="C553" s="4">
        <v>45273</v>
      </c>
      <c r="D553" s="4" t="s">
        <v>21</v>
      </c>
      <c r="E553" s="4" t="s">
        <v>22</v>
      </c>
      <c r="F553" s="3">
        <v>700</v>
      </c>
      <c r="G553" s="3">
        <v>13552</v>
      </c>
      <c r="H553" s="3">
        <v>5929</v>
      </c>
      <c r="I553" s="3">
        <v>7623</v>
      </c>
    </row>
    <row r="554" spans="1:9" x14ac:dyDescent="0.2">
      <c r="A554" s="3" t="s">
        <v>19</v>
      </c>
      <c r="B554" s="3" t="s">
        <v>16</v>
      </c>
      <c r="C554" s="4">
        <v>45277</v>
      </c>
      <c r="D554" s="4" t="s">
        <v>26</v>
      </c>
      <c r="E554" s="4" t="s">
        <v>27</v>
      </c>
      <c r="F554" s="3">
        <v>800</v>
      </c>
      <c r="G554" s="3">
        <v>18560</v>
      </c>
      <c r="H554" s="3">
        <v>8176</v>
      </c>
      <c r="I554" s="3">
        <v>10384</v>
      </c>
    </row>
    <row r="555" spans="1:9" x14ac:dyDescent="0.2">
      <c r="A555" s="3" t="s">
        <v>9</v>
      </c>
      <c r="B555" s="3" t="s">
        <v>10</v>
      </c>
      <c r="C555" s="4">
        <v>45277</v>
      </c>
      <c r="D555" s="4" t="s">
        <v>17</v>
      </c>
      <c r="E555" s="4" t="s">
        <v>36</v>
      </c>
      <c r="F555" s="3">
        <v>300</v>
      </c>
      <c r="G555" s="3">
        <v>5847</v>
      </c>
      <c r="H555" s="3">
        <v>2541</v>
      </c>
      <c r="I555" s="3">
        <v>3306</v>
      </c>
    </row>
    <row r="556" spans="1:9" x14ac:dyDescent="0.2">
      <c r="A556" s="3" t="s">
        <v>9</v>
      </c>
      <c r="B556" s="3" t="s">
        <v>16</v>
      </c>
      <c r="C556" s="4">
        <v>45277</v>
      </c>
      <c r="D556" s="4" t="s">
        <v>29</v>
      </c>
      <c r="E556" s="4" t="s">
        <v>30</v>
      </c>
      <c r="F556" s="3">
        <v>800</v>
      </c>
      <c r="G556" s="3">
        <v>18304</v>
      </c>
      <c r="H556" s="3">
        <v>8176</v>
      </c>
      <c r="I556" s="3">
        <v>10128</v>
      </c>
    </row>
    <row r="557" spans="1:9" x14ac:dyDescent="0.2">
      <c r="A557" s="3" t="s">
        <v>9</v>
      </c>
      <c r="B557" s="3" t="s">
        <v>16</v>
      </c>
      <c r="C557" s="4">
        <v>45278</v>
      </c>
      <c r="D557" s="4" t="s">
        <v>17</v>
      </c>
      <c r="E557" s="4" t="s">
        <v>36</v>
      </c>
      <c r="F557" s="3">
        <v>700</v>
      </c>
      <c r="G557" s="3">
        <v>17199</v>
      </c>
      <c r="H557" s="3">
        <v>7154</v>
      </c>
      <c r="I557" s="3">
        <v>10045</v>
      </c>
    </row>
    <row r="558" spans="1:9" x14ac:dyDescent="0.2">
      <c r="A558" s="3" t="s">
        <v>13</v>
      </c>
      <c r="B558" s="3" t="s">
        <v>10</v>
      </c>
      <c r="C558" s="4">
        <v>45279</v>
      </c>
      <c r="D558" s="4" t="s">
        <v>21</v>
      </c>
      <c r="E558" s="4" t="s">
        <v>28</v>
      </c>
      <c r="F558" s="3">
        <v>100</v>
      </c>
      <c r="G558" s="3">
        <v>1968</v>
      </c>
      <c r="H558" s="3">
        <v>847</v>
      </c>
      <c r="I558" s="3">
        <v>1121</v>
      </c>
    </row>
    <row r="559" spans="1:9" x14ac:dyDescent="0.2">
      <c r="A559" s="3" t="s">
        <v>19</v>
      </c>
      <c r="B559" s="3" t="s">
        <v>16</v>
      </c>
      <c r="C559" s="4">
        <v>45280</v>
      </c>
      <c r="D559" s="4" t="s">
        <v>26</v>
      </c>
      <c r="E559" s="4" t="s">
        <v>27</v>
      </c>
      <c r="F559" s="3">
        <v>200</v>
      </c>
      <c r="G559" s="3">
        <v>4690</v>
      </c>
      <c r="H559" s="3">
        <v>2044</v>
      </c>
      <c r="I559" s="3">
        <v>2646</v>
      </c>
    </row>
    <row r="560" spans="1:9" x14ac:dyDescent="0.2">
      <c r="A560" s="3" t="s">
        <v>9</v>
      </c>
      <c r="B560" s="3" t="s">
        <v>20</v>
      </c>
      <c r="C560" s="4">
        <v>45284</v>
      </c>
      <c r="D560" s="4" t="s">
        <v>29</v>
      </c>
      <c r="E560" s="4" t="s">
        <v>33</v>
      </c>
      <c r="F560" s="3">
        <v>500</v>
      </c>
      <c r="G560" s="3">
        <v>11680</v>
      </c>
      <c r="H560" s="3">
        <v>5110</v>
      </c>
      <c r="I560" s="3">
        <v>6570</v>
      </c>
    </row>
    <row r="561" spans="1:9" x14ac:dyDescent="0.2">
      <c r="A561" s="3" t="s">
        <v>19</v>
      </c>
      <c r="B561" s="3" t="s">
        <v>20</v>
      </c>
      <c r="C561" s="4">
        <v>45284</v>
      </c>
      <c r="D561" s="4" t="s">
        <v>26</v>
      </c>
      <c r="E561" s="4" t="s">
        <v>27</v>
      </c>
      <c r="F561" s="3">
        <v>700</v>
      </c>
      <c r="G561" s="3">
        <v>14560</v>
      </c>
      <c r="H561" s="3">
        <v>6888</v>
      </c>
      <c r="I561" s="3">
        <v>7672</v>
      </c>
    </row>
    <row r="562" spans="1:9" x14ac:dyDescent="0.2">
      <c r="A562" s="3" t="s">
        <v>13</v>
      </c>
      <c r="B562" s="3" t="s">
        <v>10</v>
      </c>
      <c r="C562" s="4">
        <v>45284</v>
      </c>
      <c r="D562" s="4" t="s">
        <v>21</v>
      </c>
      <c r="E562" s="4" t="s">
        <v>34</v>
      </c>
      <c r="F562" s="3">
        <v>100</v>
      </c>
      <c r="G562" s="3">
        <v>1861</v>
      </c>
      <c r="H562" s="3">
        <v>847</v>
      </c>
      <c r="I562" s="3">
        <v>1014</v>
      </c>
    </row>
    <row r="563" spans="1:9" x14ac:dyDescent="0.2">
      <c r="A563" s="3" t="s">
        <v>13</v>
      </c>
      <c r="B563" s="3" t="s">
        <v>10</v>
      </c>
      <c r="C563" s="4">
        <v>45284</v>
      </c>
      <c r="D563" s="4" t="s">
        <v>23</v>
      </c>
      <c r="E563" s="4" t="s">
        <v>39</v>
      </c>
      <c r="F563" s="3">
        <v>700</v>
      </c>
      <c r="G563" s="3">
        <v>15225</v>
      </c>
      <c r="H563" s="3">
        <v>7154</v>
      </c>
      <c r="I563" s="3">
        <v>8071</v>
      </c>
    </row>
    <row r="564" spans="1:9" x14ac:dyDescent="0.2">
      <c r="A564" s="3" t="s">
        <v>19</v>
      </c>
      <c r="B564" s="3" t="s">
        <v>10</v>
      </c>
      <c r="C564" s="4">
        <v>45284</v>
      </c>
      <c r="D564" s="4" t="s">
        <v>21</v>
      </c>
      <c r="E564" s="4" t="s">
        <v>25</v>
      </c>
      <c r="F564" s="3">
        <v>900</v>
      </c>
      <c r="G564" s="3">
        <v>15363</v>
      </c>
      <c r="H564" s="3">
        <v>7623</v>
      </c>
      <c r="I564" s="3">
        <v>7740</v>
      </c>
    </row>
    <row r="565" spans="1:9" x14ac:dyDescent="0.2">
      <c r="F565" s="4"/>
    </row>
    <row r="566" spans="1:9" x14ac:dyDescent="0.2">
      <c r="F566" s="4"/>
    </row>
    <row r="567" spans="1:9" x14ac:dyDescent="0.2">
      <c r="F567" s="4"/>
    </row>
    <row r="568" spans="1:9" x14ac:dyDescent="0.2">
      <c r="F568" s="4"/>
    </row>
    <row r="569" spans="1:9" x14ac:dyDescent="0.2">
      <c r="F569" s="4"/>
    </row>
    <row r="570" spans="1:9" x14ac:dyDescent="0.2">
      <c r="F570" s="4"/>
    </row>
    <row r="571" spans="1:9" x14ac:dyDescent="0.2">
      <c r="F571" s="4"/>
    </row>
    <row r="572" spans="1:9" x14ac:dyDescent="0.2">
      <c r="F572" s="4"/>
    </row>
    <row r="573" spans="1:9" x14ac:dyDescent="0.2">
      <c r="F573" s="4"/>
    </row>
    <row r="574" spans="1:9" x14ac:dyDescent="0.2">
      <c r="F574" s="4"/>
    </row>
    <row r="575" spans="1:9" x14ac:dyDescent="0.2">
      <c r="F575" s="4"/>
    </row>
    <row r="576" spans="1:9" x14ac:dyDescent="0.2">
      <c r="F576" s="4"/>
    </row>
    <row r="577" spans="6:6" x14ac:dyDescent="0.2">
      <c r="F577" s="4"/>
    </row>
    <row r="578" spans="6:6" x14ac:dyDescent="0.2">
      <c r="F578" s="4"/>
    </row>
    <row r="579" spans="6:6" x14ac:dyDescent="0.2">
      <c r="F579" s="4"/>
    </row>
    <row r="580" spans="6:6" x14ac:dyDescent="0.2">
      <c r="F580" s="4"/>
    </row>
    <row r="581" spans="6:6" x14ac:dyDescent="0.2">
      <c r="F581" s="4"/>
    </row>
    <row r="582" spans="6:6" x14ac:dyDescent="0.2">
      <c r="F582" s="4"/>
    </row>
    <row r="583" spans="6:6" x14ac:dyDescent="0.2">
      <c r="F583" s="4"/>
    </row>
    <row r="584" spans="6:6" x14ac:dyDescent="0.2">
      <c r="F584" s="4"/>
    </row>
    <row r="585" spans="6:6" x14ac:dyDescent="0.2">
      <c r="F585" s="4"/>
    </row>
    <row r="586" spans="6:6" x14ac:dyDescent="0.2">
      <c r="F586" s="4"/>
    </row>
    <row r="587" spans="6:6" x14ac:dyDescent="0.2">
      <c r="F587" s="4"/>
    </row>
    <row r="588" spans="6:6" x14ac:dyDescent="0.2">
      <c r="F588" s="4"/>
    </row>
    <row r="589" spans="6:6" x14ac:dyDescent="0.2">
      <c r="F589" s="4"/>
    </row>
    <row r="590" spans="6:6" x14ac:dyDescent="0.2">
      <c r="F590" s="4"/>
    </row>
    <row r="591" spans="6:6" x14ac:dyDescent="0.2">
      <c r="F591" s="4"/>
    </row>
    <row r="592" spans="6:6" x14ac:dyDescent="0.2">
      <c r="F592" s="4"/>
    </row>
    <row r="593" spans="6:6" x14ac:dyDescent="0.2">
      <c r="F593" s="4"/>
    </row>
    <row r="594" spans="6:6" x14ac:dyDescent="0.2">
      <c r="F594" s="4"/>
    </row>
    <row r="595" spans="6:6" x14ac:dyDescent="0.2">
      <c r="F595" s="4"/>
    </row>
    <row r="596" spans="6:6" x14ac:dyDescent="0.2">
      <c r="F596" s="4"/>
    </row>
    <row r="597" spans="6:6" x14ac:dyDescent="0.2">
      <c r="F597" s="4"/>
    </row>
    <row r="598" spans="6:6" x14ac:dyDescent="0.2">
      <c r="F598" s="4"/>
    </row>
    <row r="599" spans="6:6" x14ac:dyDescent="0.2">
      <c r="F599" s="4"/>
    </row>
    <row r="600" spans="6:6" x14ac:dyDescent="0.2">
      <c r="F600" s="4"/>
    </row>
    <row r="601" spans="6:6" x14ac:dyDescent="0.2">
      <c r="F601" s="4"/>
    </row>
    <row r="602" spans="6:6" x14ac:dyDescent="0.2">
      <c r="F602" s="4"/>
    </row>
    <row r="603" spans="6:6" x14ac:dyDescent="0.2">
      <c r="F603" s="4"/>
    </row>
    <row r="604" spans="6:6" x14ac:dyDescent="0.2">
      <c r="F604" s="4"/>
    </row>
    <row r="605" spans="6:6" x14ac:dyDescent="0.2">
      <c r="F605" s="4"/>
    </row>
    <row r="606" spans="6:6" x14ac:dyDescent="0.2">
      <c r="F606" s="4"/>
    </row>
    <row r="607" spans="6:6" x14ac:dyDescent="0.2">
      <c r="F607" s="4"/>
    </row>
    <row r="608" spans="6:6" x14ac:dyDescent="0.2">
      <c r="F608" s="4"/>
    </row>
    <row r="609" spans="6:6" x14ac:dyDescent="0.2">
      <c r="F609" s="4"/>
    </row>
    <row r="610" spans="6:6" x14ac:dyDescent="0.2">
      <c r="F610" s="4"/>
    </row>
    <row r="611" spans="6:6" x14ac:dyDescent="0.2">
      <c r="F611" s="4"/>
    </row>
    <row r="612" spans="6:6" x14ac:dyDescent="0.2">
      <c r="F612" s="4"/>
    </row>
    <row r="613" spans="6:6" x14ac:dyDescent="0.2">
      <c r="F613" s="4"/>
    </row>
    <row r="614" spans="6:6" x14ac:dyDescent="0.2">
      <c r="F614" s="4"/>
    </row>
    <row r="615" spans="6:6" x14ac:dyDescent="0.2">
      <c r="F615" s="4"/>
    </row>
    <row r="616" spans="6:6" x14ac:dyDescent="0.2">
      <c r="F616" s="4"/>
    </row>
    <row r="617" spans="6:6" x14ac:dyDescent="0.2">
      <c r="F617" s="4"/>
    </row>
    <row r="618" spans="6:6" x14ac:dyDescent="0.2">
      <c r="F618" s="4"/>
    </row>
    <row r="619" spans="6:6" x14ac:dyDescent="0.2">
      <c r="F619" s="4"/>
    </row>
    <row r="620" spans="6:6" x14ac:dyDescent="0.2">
      <c r="F620" s="4"/>
    </row>
    <row r="621" spans="6:6" x14ac:dyDescent="0.2">
      <c r="F621" s="4"/>
    </row>
    <row r="622" spans="6:6" x14ac:dyDescent="0.2">
      <c r="F622" s="4"/>
    </row>
    <row r="623" spans="6:6" x14ac:dyDescent="0.2">
      <c r="F623" s="4"/>
    </row>
    <row r="624" spans="6:6" x14ac:dyDescent="0.2">
      <c r="F624" s="4"/>
    </row>
    <row r="625" spans="6:6" x14ac:dyDescent="0.2">
      <c r="F625" s="4"/>
    </row>
    <row r="626" spans="6:6" x14ac:dyDescent="0.2">
      <c r="F626" s="4"/>
    </row>
    <row r="627" spans="6:6" x14ac:dyDescent="0.2">
      <c r="F627" s="4"/>
    </row>
    <row r="628" spans="6:6" x14ac:dyDescent="0.2">
      <c r="F628" s="4"/>
    </row>
    <row r="629" spans="6:6" x14ac:dyDescent="0.2">
      <c r="F629" s="4"/>
    </row>
    <row r="630" spans="6:6" x14ac:dyDescent="0.2">
      <c r="F630" s="4"/>
    </row>
    <row r="631" spans="6:6" x14ac:dyDescent="0.2">
      <c r="F631" s="4"/>
    </row>
    <row r="632" spans="6:6" x14ac:dyDescent="0.2">
      <c r="F632" s="4"/>
    </row>
    <row r="633" spans="6:6" x14ac:dyDescent="0.2">
      <c r="F633" s="4"/>
    </row>
    <row r="634" spans="6:6" x14ac:dyDescent="0.2">
      <c r="F634" s="4"/>
    </row>
    <row r="635" spans="6:6" x14ac:dyDescent="0.2">
      <c r="F635" s="4"/>
    </row>
    <row r="636" spans="6:6" x14ac:dyDescent="0.2">
      <c r="F636" s="4"/>
    </row>
    <row r="637" spans="6:6" x14ac:dyDescent="0.2">
      <c r="F637" s="4"/>
    </row>
    <row r="638" spans="6:6" x14ac:dyDescent="0.2">
      <c r="F638" s="4"/>
    </row>
    <row r="639" spans="6:6" x14ac:dyDescent="0.2">
      <c r="F639" s="4"/>
    </row>
    <row r="640" spans="6:6" x14ac:dyDescent="0.2">
      <c r="F640" s="4"/>
    </row>
    <row r="641" spans="6:6" x14ac:dyDescent="0.2">
      <c r="F641" s="4"/>
    </row>
    <row r="642" spans="6:6" x14ac:dyDescent="0.2">
      <c r="F642" s="4"/>
    </row>
    <row r="643" spans="6:6" x14ac:dyDescent="0.2">
      <c r="F643" s="4"/>
    </row>
    <row r="644" spans="6:6" x14ac:dyDescent="0.2">
      <c r="F644" s="4"/>
    </row>
    <row r="645" spans="6:6" x14ac:dyDescent="0.2">
      <c r="F645" s="4"/>
    </row>
    <row r="646" spans="6:6" x14ac:dyDescent="0.2">
      <c r="F646" s="4"/>
    </row>
    <row r="647" spans="6:6" x14ac:dyDescent="0.2">
      <c r="F647" s="4"/>
    </row>
    <row r="648" spans="6:6" x14ac:dyDescent="0.2">
      <c r="F648" s="4"/>
    </row>
    <row r="649" spans="6:6" x14ac:dyDescent="0.2">
      <c r="F649" s="4"/>
    </row>
    <row r="650" spans="6:6" x14ac:dyDescent="0.2">
      <c r="F650" s="4"/>
    </row>
    <row r="651" spans="6:6" x14ac:dyDescent="0.2">
      <c r="F651" s="4"/>
    </row>
    <row r="652" spans="6:6" x14ac:dyDescent="0.2">
      <c r="F652" s="4"/>
    </row>
    <row r="653" spans="6:6" x14ac:dyDescent="0.2">
      <c r="F653" s="4"/>
    </row>
    <row r="654" spans="6:6" x14ac:dyDescent="0.2">
      <c r="F654" s="4"/>
    </row>
    <row r="655" spans="6:6" x14ac:dyDescent="0.2">
      <c r="F655" s="4"/>
    </row>
    <row r="656" spans="6:6" x14ac:dyDescent="0.2">
      <c r="F656" s="4"/>
    </row>
    <row r="657" spans="6:6" x14ac:dyDescent="0.2">
      <c r="F657" s="4"/>
    </row>
    <row r="658" spans="6:6" x14ac:dyDescent="0.2">
      <c r="F658" s="4"/>
    </row>
    <row r="659" spans="6:6" x14ac:dyDescent="0.2">
      <c r="F659" s="4"/>
    </row>
    <row r="660" spans="6:6" x14ac:dyDescent="0.2">
      <c r="F660" s="4"/>
    </row>
    <row r="661" spans="6:6" x14ac:dyDescent="0.2">
      <c r="F661" s="4"/>
    </row>
    <row r="662" spans="6:6" x14ac:dyDescent="0.2">
      <c r="F662" s="4"/>
    </row>
    <row r="663" spans="6:6" x14ac:dyDescent="0.2">
      <c r="F663" s="4"/>
    </row>
    <row r="664" spans="6:6" x14ac:dyDescent="0.2">
      <c r="F664" s="4"/>
    </row>
    <row r="665" spans="6:6" x14ac:dyDescent="0.2">
      <c r="F665" s="4"/>
    </row>
    <row r="666" spans="6:6" x14ac:dyDescent="0.2">
      <c r="F666" s="4"/>
    </row>
    <row r="667" spans="6:6" x14ac:dyDescent="0.2">
      <c r="F667" s="4"/>
    </row>
    <row r="668" spans="6:6" x14ac:dyDescent="0.2">
      <c r="F668" s="4"/>
    </row>
    <row r="669" spans="6:6" x14ac:dyDescent="0.2">
      <c r="F669" s="4"/>
    </row>
    <row r="670" spans="6:6" x14ac:dyDescent="0.2">
      <c r="F670" s="4"/>
    </row>
    <row r="671" spans="6:6" x14ac:dyDescent="0.2">
      <c r="F671" s="4"/>
    </row>
    <row r="672" spans="6:6" x14ac:dyDescent="0.2">
      <c r="F672" s="4"/>
    </row>
    <row r="673" spans="6:6" x14ac:dyDescent="0.2">
      <c r="F673" s="4"/>
    </row>
    <row r="674" spans="6:6" x14ac:dyDescent="0.2">
      <c r="F674" s="4"/>
    </row>
    <row r="675" spans="6:6" x14ac:dyDescent="0.2">
      <c r="F675" s="4"/>
    </row>
    <row r="676" spans="6:6" x14ac:dyDescent="0.2">
      <c r="F676" s="4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76"/>
  <sheetViews>
    <sheetView workbookViewId="0">
      <selection activeCell="B4" sqref="B4"/>
    </sheetView>
  </sheetViews>
  <sheetFormatPr defaultRowHeight="15" x14ac:dyDescent="0.25"/>
  <cols>
    <col min="1" max="1" width="26.28515625" bestFit="1" customWidth="1"/>
    <col min="2" max="2" width="12.42578125" bestFit="1" customWidth="1"/>
    <col min="4" max="4" width="9.28515625" customWidth="1"/>
  </cols>
  <sheetData>
    <row r="1" spans="1:4" x14ac:dyDescent="0.25">
      <c r="A1" s="8" t="s">
        <v>4</v>
      </c>
      <c r="B1" t="s">
        <v>50</v>
      </c>
      <c r="C1" t="s">
        <v>51</v>
      </c>
      <c r="D1" t="s">
        <v>0</v>
      </c>
    </row>
    <row r="2" spans="1:4" x14ac:dyDescent="0.25">
      <c r="A2" s="5" t="s">
        <v>37</v>
      </c>
      <c r="B2" t="s">
        <v>52</v>
      </c>
      <c r="C2" t="s">
        <v>53</v>
      </c>
      <c r="D2" t="s">
        <v>13</v>
      </c>
    </row>
    <row r="3" spans="1:4" x14ac:dyDescent="0.25">
      <c r="A3" s="5" t="s">
        <v>30</v>
      </c>
      <c r="B3" t="s">
        <v>54</v>
      </c>
      <c r="C3" t="s">
        <v>55</v>
      </c>
      <c r="D3" t="s">
        <v>9</v>
      </c>
    </row>
    <row r="4" spans="1:4" x14ac:dyDescent="0.25">
      <c r="A4" s="5" t="s">
        <v>39</v>
      </c>
      <c r="B4" t="s">
        <v>56</v>
      </c>
      <c r="C4" t="s">
        <v>57</v>
      </c>
      <c r="D4" t="s">
        <v>13</v>
      </c>
    </row>
    <row r="5" spans="1:4" x14ac:dyDescent="0.25">
      <c r="A5" s="5" t="s">
        <v>35</v>
      </c>
      <c r="B5" t="s">
        <v>58</v>
      </c>
      <c r="C5" t="s">
        <v>59</v>
      </c>
      <c r="D5" t="s">
        <v>31</v>
      </c>
    </row>
    <row r="6" spans="1:4" x14ac:dyDescent="0.25">
      <c r="A6" s="5" t="s">
        <v>32</v>
      </c>
      <c r="B6" t="s">
        <v>60</v>
      </c>
      <c r="C6" t="s">
        <v>61</v>
      </c>
      <c r="D6" t="s">
        <v>31</v>
      </c>
    </row>
    <row r="7" spans="1:4" x14ac:dyDescent="0.25">
      <c r="A7" s="5" t="s">
        <v>48</v>
      </c>
      <c r="B7" t="s">
        <v>62</v>
      </c>
      <c r="C7" t="s">
        <v>55</v>
      </c>
      <c r="D7" t="s">
        <v>9</v>
      </c>
    </row>
    <row r="8" spans="1:4" x14ac:dyDescent="0.25">
      <c r="A8" s="5" t="s">
        <v>22</v>
      </c>
      <c r="B8" t="s">
        <v>63</v>
      </c>
      <c r="C8" t="s">
        <v>64</v>
      </c>
      <c r="D8" t="s">
        <v>19</v>
      </c>
    </row>
    <row r="9" spans="1:4" x14ac:dyDescent="0.25">
      <c r="A9" s="6" t="s">
        <v>46</v>
      </c>
      <c r="B9" t="s">
        <v>65</v>
      </c>
      <c r="C9" t="s">
        <v>66</v>
      </c>
      <c r="D9" t="s">
        <v>19</v>
      </c>
    </row>
    <row r="10" spans="1:4" x14ac:dyDescent="0.25">
      <c r="A10" s="5" t="s">
        <v>36</v>
      </c>
      <c r="B10" t="s">
        <v>67</v>
      </c>
      <c r="C10" t="s">
        <v>55</v>
      </c>
      <c r="D10" t="s">
        <v>9</v>
      </c>
    </row>
    <row r="11" spans="1:4" x14ac:dyDescent="0.25">
      <c r="A11" s="5" t="s">
        <v>47</v>
      </c>
      <c r="B11" t="s">
        <v>68</v>
      </c>
      <c r="C11" t="s">
        <v>69</v>
      </c>
      <c r="D11" t="s">
        <v>19</v>
      </c>
    </row>
    <row r="12" spans="1:4" x14ac:dyDescent="0.25">
      <c r="A12" s="5" t="s">
        <v>34</v>
      </c>
      <c r="B12" t="s">
        <v>70</v>
      </c>
      <c r="C12" t="s">
        <v>71</v>
      </c>
      <c r="D12" t="s">
        <v>13</v>
      </c>
    </row>
    <row r="13" spans="1:4" x14ac:dyDescent="0.25">
      <c r="A13" s="5" t="s">
        <v>25</v>
      </c>
      <c r="B13" t="s">
        <v>68</v>
      </c>
      <c r="C13" t="s">
        <v>69</v>
      </c>
      <c r="D13" t="s">
        <v>19</v>
      </c>
    </row>
    <row r="14" spans="1:4" x14ac:dyDescent="0.25">
      <c r="A14" s="5" t="s">
        <v>42</v>
      </c>
      <c r="B14" t="s">
        <v>72</v>
      </c>
      <c r="C14" t="s">
        <v>73</v>
      </c>
      <c r="D14" t="s">
        <v>31</v>
      </c>
    </row>
    <row r="15" spans="1:4" x14ac:dyDescent="0.25">
      <c r="A15" s="5" t="s">
        <v>28</v>
      </c>
      <c r="B15" t="s">
        <v>74</v>
      </c>
      <c r="C15" t="s">
        <v>75</v>
      </c>
      <c r="D15" t="s">
        <v>13</v>
      </c>
    </row>
    <row r="16" spans="1:4" x14ac:dyDescent="0.25">
      <c r="A16" s="5" t="s">
        <v>41</v>
      </c>
      <c r="B16" t="s">
        <v>76</v>
      </c>
      <c r="C16" t="s">
        <v>77</v>
      </c>
      <c r="D16" t="s">
        <v>19</v>
      </c>
    </row>
    <row r="17" spans="1:4" x14ac:dyDescent="0.25">
      <c r="A17" s="5" t="s">
        <v>45</v>
      </c>
      <c r="B17" t="s">
        <v>56</v>
      </c>
      <c r="C17" t="s">
        <v>57</v>
      </c>
      <c r="D17" t="s">
        <v>13</v>
      </c>
    </row>
    <row r="18" spans="1:4" x14ac:dyDescent="0.25">
      <c r="A18" s="5" t="s">
        <v>44</v>
      </c>
      <c r="B18" t="s">
        <v>78</v>
      </c>
      <c r="C18" t="s">
        <v>79</v>
      </c>
      <c r="D18" t="s">
        <v>13</v>
      </c>
    </row>
    <row r="19" spans="1:4" x14ac:dyDescent="0.25">
      <c r="A19" s="5" t="s">
        <v>15</v>
      </c>
      <c r="B19" t="s">
        <v>80</v>
      </c>
      <c r="C19" t="s">
        <v>79</v>
      </c>
      <c r="D19" t="s">
        <v>13</v>
      </c>
    </row>
    <row r="20" spans="1:4" x14ac:dyDescent="0.25">
      <c r="A20" s="5" t="s">
        <v>40</v>
      </c>
      <c r="B20" t="s">
        <v>81</v>
      </c>
      <c r="C20" t="s">
        <v>82</v>
      </c>
      <c r="D20" t="s">
        <v>19</v>
      </c>
    </row>
    <row r="21" spans="1:4" x14ac:dyDescent="0.25">
      <c r="A21" s="5" t="s">
        <v>38</v>
      </c>
      <c r="B21" t="s">
        <v>76</v>
      </c>
      <c r="C21" t="s">
        <v>77</v>
      </c>
      <c r="D21" t="s">
        <v>19</v>
      </c>
    </row>
    <row r="22" spans="1:4" x14ac:dyDescent="0.25">
      <c r="A22" s="5" t="s">
        <v>49</v>
      </c>
      <c r="B22" t="s">
        <v>83</v>
      </c>
      <c r="C22" t="s">
        <v>57</v>
      </c>
      <c r="D22" t="s">
        <v>13</v>
      </c>
    </row>
    <row r="23" spans="1:4" x14ac:dyDescent="0.25">
      <c r="A23" s="5" t="s">
        <v>33</v>
      </c>
      <c r="B23" t="s">
        <v>54</v>
      </c>
      <c r="C23" t="s">
        <v>55</v>
      </c>
      <c r="D23" t="s">
        <v>9</v>
      </c>
    </row>
    <row r="24" spans="1:4" x14ac:dyDescent="0.25">
      <c r="A24" s="5" t="s">
        <v>43</v>
      </c>
      <c r="B24" t="s">
        <v>84</v>
      </c>
      <c r="C24" t="s">
        <v>82</v>
      </c>
      <c r="D24" t="s">
        <v>19</v>
      </c>
    </row>
    <row r="25" spans="1:4" x14ac:dyDescent="0.25">
      <c r="A25" s="6" t="s">
        <v>12</v>
      </c>
      <c r="B25" t="s">
        <v>54</v>
      </c>
      <c r="C25" t="s">
        <v>55</v>
      </c>
      <c r="D25" t="s">
        <v>9</v>
      </c>
    </row>
    <row r="26" spans="1:4" x14ac:dyDescent="0.25">
      <c r="A26" s="5" t="s">
        <v>24</v>
      </c>
      <c r="B26" t="s">
        <v>85</v>
      </c>
      <c r="C26" t="s">
        <v>82</v>
      </c>
      <c r="D26" t="s">
        <v>19</v>
      </c>
    </row>
    <row r="27" spans="1:4" x14ac:dyDescent="0.25">
      <c r="A27" s="5" t="s">
        <v>18</v>
      </c>
      <c r="B27" t="s">
        <v>86</v>
      </c>
      <c r="C27" t="s">
        <v>75</v>
      </c>
      <c r="D27" t="s">
        <v>13</v>
      </c>
    </row>
    <row r="28" spans="1:4" x14ac:dyDescent="0.25">
      <c r="A28" s="5" t="s">
        <v>27</v>
      </c>
      <c r="B28" t="s">
        <v>87</v>
      </c>
      <c r="C28" t="s">
        <v>88</v>
      </c>
      <c r="D28" t="s">
        <v>19</v>
      </c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31"/>
  <sheetViews>
    <sheetView workbookViewId="0">
      <selection activeCell="A3" sqref="A3:A731"/>
    </sheetView>
  </sheetViews>
  <sheetFormatPr defaultRowHeight="15" x14ac:dyDescent="0.25"/>
  <cols>
    <col min="1" max="1" width="11.140625" style="3" customWidth="1"/>
    <col min="3" max="3" width="13.140625" customWidth="1"/>
    <col min="8" max="8" width="10.7109375" bestFit="1" customWidth="1"/>
  </cols>
  <sheetData>
    <row r="1" spans="1:8" x14ac:dyDescent="0.25">
      <c r="A1" t="s">
        <v>2</v>
      </c>
      <c r="B1" t="s">
        <v>89</v>
      </c>
      <c r="C1" t="s">
        <v>90</v>
      </c>
      <c r="D1" t="s">
        <v>91</v>
      </c>
      <c r="E1" t="s">
        <v>92</v>
      </c>
    </row>
    <row r="2" spans="1:8" x14ac:dyDescent="0.25">
      <c r="A2" s="5">
        <v>44562</v>
      </c>
      <c r="B2" t="str">
        <f>TEXT(A2,"MMM")</f>
        <v>Jan</v>
      </c>
      <c r="C2">
        <f>MONTH(A2)</f>
        <v>1</v>
      </c>
      <c r="D2">
        <f>YEAR(A2)</f>
        <v>2022</v>
      </c>
      <c r="E2" t="str">
        <f>CHOOSE(Calendar[[#This Row],[MonthNo]],"Q1","Q1","Q1","Q2","Q2","Q2","Q3","Q3","Q3","Q4","Q4","Q4")</f>
        <v>Q1</v>
      </c>
      <c r="G2" s="5"/>
      <c r="H2" s="5"/>
    </row>
    <row r="3" spans="1:8" x14ac:dyDescent="0.25">
      <c r="A3" s="5">
        <f>A2+1</f>
        <v>44563</v>
      </c>
      <c r="B3" t="str">
        <f t="shared" ref="B3:B66" si="0">TEXT(A3,"MMM")</f>
        <v>Jan</v>
      </c>
      <c r="C3">
        <f t="shared" ref="C3:C66" si="1">MONTH(A3)</f>
        <v>1</v>
      </c>
      <c r="D3">
        <f t="shared" ref="D3:D66" si="2">YEAR(A3)</f>
        <v>2022</v>
      </c>
      <c r="E3" t="str">
        <f>CHOOSE(Calendar[[#This Row],[MonthNo]],"Q1","Q1","Q1","Q2","Q2","Q2","Q3","Q3","Q3","Q4","Q4","Q4")</f>
        <v>Q1</v>
      </c>
    </row>
    <row r="4" spans="1:8" x14ac:dyDescent="0.25">
      <c r="A4" s="5">
        <f t="shared" ref="A4:A67" si="3">A3+1</f>
        <v>44564</v>
      </c>
      <c r="B4" t="str">
        <f t="shared" si="0"/>
        <v>Jan</v>
      </c>
      <c r="C4">
        <f t="shared" si="1"/>
        <v>1</v>
      </c>
      <c r="D4">
        <f t="shared" si="2"/>
        <v>2022</v>
      </c>
      <c r="E4" t="str">
        <f>CHOOSE(Calendar[[#This Row],[MonthNo]],"Q1","Q1","Q1","Q2","Q2","Q2","Q3","Q3","Q3","Q4","Q4","Q4")</f>
        <v>Q1</v>
      </c>
    </row>
    <row r="5" spans="1:8" x14ac:dyDescent="0.25">
      <c r="A5" s="5">
        <f t="shared" si="3"/>
        <v>44565</v>
      </c>
      <c r="B5" t="str">
        <f t="shared" si="0"/>
        <v>Jan</v>
      </c>
      <c r="C5">
        <f t="shared" si="1"/>
        <v>1</v>
      </c>
      <c r="D5">
        <f t="shared" si="2"/>
        <v>2022</v>
      </c>
      <c r="E5" t="str">
        <f>CHOOSE(Calendar[[#This Row],[MonthNo]],"Q1","Q1","Q1","Q2","Q2","Q2","Q3","Q3","Q3","Q4","Q4","Q4")</f>
        <v>Q1</v>
      </c>
      <c r="G5" s="7"/>
    </row>
    <row r="6" spans="1:8" x14ac:dyDescent="0.25">
      <c r="A6" s="5">
        <f t="shared" si="3"/>
        <v>44566</v>
      </c>
      <c r="B6" t="str">
        <f t="shared" si="0"/>
        <v>Jan</v>
      </c>
      <c r="C6">
        <f t="shared" si="1"/>
        <v>1</v>
      </c>
      <c r="D6">
        <f t="shared" si="2"/>
        <v>2022</v>
      </c>
      <c r="E6" t="str">
        <f>CHOOSE(Calendar[[#This Row],[MonthNo]],"Q1","Q1","Q1","Q2","Q2","Q2","Q3","Q3","Q3","Q4","Q4","Q4")</f>
        <v>Q1</v>
      </c>
    </row>
    <row r="7" spans="1:8" x14ac:dyDescent="0.25">
      <c r="A7" s="5">
        <f t="shared" si="3"/>
        <v>44567</v>
      </c>
      <c r="B7" t="str">
        <f t="shared" si="0"/>
        <v>Jan</v>
      </c>
      <c r="C7">
        <f t="shared" si="1"/>
        <v>1</v>
      </c>
      <c r="D7">
        <f t="shared" si="2"/>
        <v>2022</v>
      </c>
      <c r="E7" t="str">
        <f>CHOOSE(Calendar[[#This Row],[MonthNo]],"Q1","Q1","Q1","Q2","Q2","Q2","Q3","Q3","Q3","Q4","Q4","Q4")</f>
        <v>Q1</v>
      </c>
    </row>
    <row r="8" spans="1:8" x14ac:dyDescent="0.25">
      <c r="A8" s="5">
        <f t="shared" si="3"/>
        <v>44568</v>
      </c>
      <c r="B8" t="str">
        <f t="shared" si="0"/>
        <v>Jan</v>
      </c>
      <c r="C8">
        <f t="shared" si="1"/>
        <v>1</v>
      </c>
      <c r="D8">
        <f t="shared" si="2"/>
        <v>2022</v>
      </c>
      <c r="E8" t="str">
        <f>CHOOSE(Calendar[[#This Row],[MonthNo]],"Q1","Q1","Q1","Q2","Q2","Q2","Q3","Q3","Q3","Q4","Q4","Q4")</f>
        <v>Q1</v>
      </c>
    </row>
    <row r="9" spans="1:8" x14ac:dyDescent="0.25">
      <c r="A9" s="5">
        <f t="shared" si="3"/>
        <v>44569</v>
      </c>
      <c r="B9" t="str">
        <f t="shared" si="0"/>
        <v>Jan</v>
      </c>
      <c r="C9">
        <f t="shared" si="1"/>
        <v>1</v>
      </c>
      <c r="D9">
        <f t="shared" si="2"/>
        <v>2022</v>
      </c>
      <c r="E9" t="str">
        <f>CHOOSE(Calendar[[#This Row],[MonthNo]],"Q1","Q1","Q1","Q2","Q2","Q2","Q3","Q3","Q3","Q4","Q4","Q4")</f>
        <v>Q1</v>
      </c>
    </row>
    <row r="10" spans="1:8" x14ac:dyDescent="0.25">
      <c r="A10" s="5">
        <f t="shared" si="3"/>
        <v>44570</v>
      </c>
      <c r="B10" t="str">
        <f t="shared" si="0"/>
        <v>Jan</v>
      </c>
      <c r="C10">
        <f t="shared" si="1"/>
        <v>1</v>
      </c>
      <c r="D10">
        <f t="shared" si="2"/>
        <v>2022</v>
      </c>
      <c r="E10" t="str">
        <f>CHOOSE(Calendar[[#This Row],[MonthNo]],"Q1","Q1","Q1","Q2","Q2","Q2","Q3","Q3","Q3","Q4","Q4","Q4")</f>
        <v>Q1</v>
      </c>
    </row>
    <row r="11" spans="1:8" x14ac:dyDescent="0.25">
      <c r="A11" s="5">
        <f t="shared" si="3"/>
        <v>44571</v>
      </c>
      <c r="B11" t="str">
        <f t="shared" si="0"/>
        <v>Jan</v>
      </c>
      <c r="C11">
        <f t="shared" si="1"/>
        <v>1</v>
      </c>
      <c r="D11">
        <f t="shared" si="2"/>
        <v>2022</v>
      </c>
      <c r="E11" t="str">
        <f>CHOOSE(Calendar[[#This Row],[MonthNo]],"Q1","Q1","Q1","Q2","Q2","Q2","Q3","Q3","Q3","Q4","Q4","Q4")</f>
        <v>Q1</v>
      </c>
    </row>
    <row r="12" spans="1:8" x14ac:dyDescent="0.25">
      <c r="A12" s="5">
        <f t="shared" si="3"/>
        <v>44572</v>
      </c>
      <c r="B12" t="str">
        <f t="shared" si="0"/>
        <v>Jan</v>
      </c>
      <c r="C12">
        <f t="shared" si="1"/>
        <v>1</v>
      </c>
      <c r="D12">
        <f t="shared" si="2"/>
        <v>2022</v>
      </c>
      <c r="E12" t="str">
        <f>CHOOSE(Calendar[[#This Row],[MonthNo]],"Q1","Q1","Q1","Q2","Q2","Q2","Q3","Q3","Q3","Q4","Q4","Q4")</f>
        <v>Q1</v>
      </c>
    </row>
    <row r="13" spans="1:8" x14ac:dyDescent="0.25">
      <c r="A13" s="5">
        <f t="shared" si="3"/>
        <v>44573</v>
      </c>
      <c r="B13" t="str">
        <f t="shared" si="0"/>
        <v>Jan</v>
      </c>
      <c r="C13">
        <f t="shared" si="1"/>
        <v>1</v>
      </c>
      <c r="D13">
        <f t="shared" si="2"/>
        <v>2022</v>
      </c>
      <c r="E13" t="str">
        <f>CHOOSE(Calendar[[#This Row],[MonthNo]],"Q1","Q1","Q1","Q2","Q2","Q2","Q3","Q3","Q3","Q4","Q4","Q4")</f>
        <v>Q1</v>
      </c>
    </row>
    <row r="14" spans="1:8" x14ac:dyDescent="0.25">
      <c r="A14" s="5">
        <f t="shared" si="3"/>
        <v>44574</v>
      </c>
      <c r="B14" t="str">
        <f t="shared" si="0"/>
        <v>Jan</v>
      </c>
      <c r="C14">
        <f t="shared" si="1"/>
        <v>1</v>
      </c>
      <c r="D14">
        <f t="shared" si="2"/>
        <v>2022</v>
      </c>
      <c r="E14" t="str">
        <f>CHOOSE(Calendar[[#This Row],[MonthNo]],"Q1","Q1","Q1","Q2","Q2","Q2","Q3","Q3","Q3","Q4","Q4","Q4")</f>
        <v>Q1</v>
      </c>
    </row>
    <row r="15" spans="1:8" x14ac:dyDescent="0.25">
      <c r="A15" s="5">
        <f t="shared" si="3"/>
        <v>44575</v>
      </c>
      <c r="B15" t="str">
        <f t="shared" si="0"/>
        <v>Jan</v>
      </c>
      <c r="C15">
        <f t="shared" si="1"/>
        <v>1</v>
      </c>
      <c r="D15">
        <f t="shared" si="2"/>
        <v>2022</v>
      </c>
      <c r="E15" t="str">
        <f>CHOOSE(Calendar[[#This Row],[MonthNo]],"Q1","Q1","Q1","Q2","Q2","Q2","Q3","Q3","Q3","Q4","Q4","Q4")</f>
        <v>Q1</v>
      </c>
    </row>
    <row r="16" spans="1:8" x14ac:dyDescent="0.25">
      <c r="A16" s="5">
        <f t="shared" si="3"/>
        <v>44576</v>
      </c>
      <c r="B16" t="str">
        <f t="shared" si="0"/>
        <v>Jan</v>
      </c>
      <c r="C16">
        <f t="shared" si="1"/>
        <v>1</v>
      </c>
      <c r="D16">
        <f t="shared" si="2"/>
        <v>2022</v>
      </c>
      <c r="E16" t="str">
        <f>CHOOSE(Calendar[[#This Row],[MonthNo]],"Q1","Q1","Q1","Q2","Q2","Q2","Q3","Q3","Q3","Q4","Q4","Q4")</f>
        <v>Q1</v>
      </c>
    </row>
    <row r="17" spans="1:5" x14ac:dyDescent="0.25">
      <c r="A17" s="5">
        <f t="shared" si="3"/>
        <v>44577</v>
      </c>
      <c r="B17" t="str">
        <f t="shared" si="0"/>
        <v>Jan</v>
      </c>
      <c r="C17">
        <f t="shared" si="1"/>
        <v>1</v>
      </c>
      <c r="D17">
        <f t="shared" si="2"/>
        <v>2022</v>
      </c>
      <c r="E17" t="str">
        <f>CHOOSE(Calendar[[#This Row],[MonthNo]],"Q1","Q1","Q1","Q2","Q2","Q2","Q3","Q3","Q3","Q4","Q4","Q4")</f>
        <v>Q1</v>
      </c>
    </row>
    <row r="18" spans="1:5" x14ac:dyDescent="0.25">
      <c r="A18" s="5">
        <f t="shared" si="3"/>
        <v>44578</v>
      </c>
      <c r="B18" t="str">
        <f t="shared" si="0"/>
        <v>Jan</v>
      </c>
      <c r="C18">
        <f t="shared" si="1"/>
        <v>1</v>
      </c>
      <c r="D18">
        <f t="shared" si="2"/>
        <v>2022</v>
      </c>
      <c r="E18" t="str">
        <f>CHOOSE(Calendar[[#This Row],[MonthNo]],"Q1","Q1","Q1","Q2","Q2","Q2","Q3","Q3","Q3","Q4","Q4","Q4")</f>
        <v>Q1</v>
      </c>
    </row>
    <row r="19" spans="1:5" x14ac:dyDescent="0.25">
      <c r="A19" s="5">
        <f t="shared" si="3"/>
        <v>44579</v>
      </c>
      <c r="B19" t="str">
        <f t="shared" si="0"/>
        <v>Jan</v>
      </c>
      <c r="C19">
        <f t="shared" si="1"/>
        <v>1</v>
      </c>
      <c r="D19">
        <f t="shared" si="2"/>
        <v>2022</v>
      </c>
      <c r="E19" t="str">
        <f>CHOOSE(Calendar[[#This Row],[MonthNo]],"Q1","Q1","Q1","Q2","Q2","Q2","Q3","Q3","Q3","Q4","Q4","Q4")</f>
        <v>Q1</v>
      </c>
    </row>
    <row r="20" spans="1:5" x14ac:dyDescent="0.25">
      <c r="A20" s="5">
        <f t="shared" si="3"/>
        <v>44580</v>
      </c>
      <c r="B20" t="str">
        <f t="shared" si="0"/>
        <v>Jan</v>
      </c>
      <c r="C20">
        <f t="shared" si="1"/>
        <v>1</v>
      </c>
      <c r="D20">
        <f t="shared" si="2"/>
        <v>2022</v>
      </c>
      <c r="E20" t="str">
        <f>CHOOSE(Calendar[[#This Row],[MonthNo]],"Q1","Q1","Q1","Q2","Q2","Q2","Q3","Q3","Q3","Q4","Q4","Q4")</f>
        <v>Q1</v>
      </c>
    </row>
    <row r="21" spans="1:5" x14ac:dyDescent="0.25">
      <c r="A21" s="5">
        <f t="shared" si="3"/>
        <v>44581</v>
      </c>
      <c r="B21" t="str">
        <f t="shared" si="0"/>
        <v>Jan</v>
      </c>
      <c r="C21">
        <f t="shared" si="1"/>
        <v>1</v>
      </c>
      <c r="D21">
        <f t="shared" si="2"/>
        <v>2022</v>
      </c>
      <c r="E21" t="str">
        <f>CHOOSE(Calendar[[#This Row],[MonthNo]],"Q1","Q1","Q1","Q2","Q2","Q2","Q3","Q3","Q3","Q4","Q4","Q4")</f>
        <v>Q1</v>
      </c>
    </row>
    <row r="22" spans="1:5" x14ac:dyDescent="0.25">
      <c r="A22" s="5">
        <f t="shared" si="3"/>
        <v>44582</v>
      </c>
      <c r="B22" t="str">
        <f t="shared" si="0"/>
        <v>Jan</v>
      </c>
      <c r="C22">
        <f t="shared" si="1"/>
        <v>1</v>
      </c>
      <c r="D22">
        <f t="shared" si="2"/>
        <v>2022</v>
      </c>
      <c r="E22" t="str">
        <f>CHOOSE(Calendar[[#This Row],[MonthNo]],"Q1","Q1","Q1","Q2","Q2","Q2","Q3","Q3","Q3","Q4","Q4","Q4")</f>
        <v>Q1</v>
      </c>
    </row>
    <row r="23" spans="1:5" x14ac:dyDescent="0.25">
      <c r="A23" s="5">
        <f t="shared" si="3"/>
        <v>44583</v>
      </c>
      <c r="B23" t="str">
        <f t="shared" si="0"/>
        <v>Jan</v>
      </c>
      <c r="C23">
        <f t="shared" si="1"/>
        <v>1</v>
      </c>
      <c r="D23">
        <f t="shared" si="2"/>
        <v>2022</v>
      </c>
      <c r="E23" t="str">
        <f>CHOOSE(Calendar[[#This Row],[MonthNo]],"Q1","Q1","Q1","Q2","Q2","Q2","Q3","Q3","Q3","Q4","Q4","Q4")</f>
        <v>Q1</v>
      </c>
    </row>
    <row r="24" spans="1:5" x14ac:dyDescent="0.25">
      <c r="A24" s="5">
        <f t="shared" si="3"/>
        <v>44584</v>
      </c>
      <c r="B24" t="str">
        <f t="shared" si="0"/>
        <v>Jan</v>
      </c>
      <c r="C24">
        <f t="shared" si="1"/>
        <v>1</v>
      </c>
      <c r="D24">
        <f t="shared" si="2"/>
        <v>2022</v>
      </c>
      <c r="E24" t="str">
        <f>CHOOSE(Calendar[[#This Row],[MonthNo]],"Q1","Q1","Q1","Q2","Q2","Q2","Q3","Q3","Q3","Q4","Q4","Q4")</f>
        <v>Q1</v>
      </c>
    </row>
    <row r="25" spans="1:5" x14ac:dyDescent="0.25">
      <c r="A25" s="5">
        <f t="shared" si="3"/>
        <v>44585</v>
      </c>
      <c r="B25" t="str">
        <f t="shared" si="0"/>
        <v>Jan</v>
      </c>
      <c r="C25">
        <f t="shared" si="1"/>
        <v>1</v>
      </c>
      <c r="D25">
        <f t="shared" si="2"/>
        <v>2022</v>
      </c>
      <c r="E25" t="str">
        <f>CHOOSE(Calendar[[#This Row],[MonthNo]],"Q1","Q1","Q1","Q2","Q2","Q2","Q3","Q3","Q3","Q4","Q4","Q4")</f>
        <v>Q1</v>
      </c>
    </row>
    <row r="26" spans="1:5" x14ac:dyDescent="0.25">
      <c r="A26" s="5">
        <f t="shared" si="3"/>
        <v>44586</v>
      </c>
      <c r="B26" t="str">
        <f t="shared" si="0"/>
        <v>Jan</v>
      </c>
      <c r="C26">
        <f t="shared" si="1"/>
        <v>1</v>
      </c>
      <c r="D26">
        <f t="shared" si="2"/>
        <v>2022</v>
      </c>
      <c r="E26" t="str">
        <f>CHOOSE(Calendar[[#This Row],[MonthNo]],"Q1","Q1","Q1","Q2","Q2","Q2","Q3","Q3","Q3","Q4","Q4","Q4")</f>
        <v>Q1</v>
      </c>
    </row>
    <row r="27" spans="1:5" x14ac:dyDescent="0.25">
      <c r="A27" s="5">
        <f t="shared" si="3"/>
        <v>44587</v>
      </c>
      <c r="B27" t="str">
        <f t="shared" si="0"/>
        <v>Jan</v>
      </c>
      <c r="C27">
        <f t="shared" si="1"/>
        <v>1</v>
      </c>
      <c r="D27">
        <f t="shared" si="2"/>
        <v>2022</v>
      </c>
      <c r="E27" t="str">
        <f>CHOOSE(Calendar[[#This Row],[MonthNo]],"Q1","Q1","Q1","Q2","Q2","Q2","Q3","Q3","Q3","Q4","Q4","Q4")</f>
        <v>Q1</v>
      </c>
    </row>
    <row r="28" spans="1:5" x14ac:dyDescent="0.25">
      <c r="A28" s="5">
        <f t="shared" si="3"/>
        <v>44588</v>
      </c>
      <c r="B28" t="str">
        <f t="shared" si="0"/>
        <v>Jan</v>
      </c>
      <c r="C28">
        <f t="shared" si="1"/>
        <v>1</v>
      </c>
      <c r="D28">
        <f t="shared" si="2"/>
        <v>2022</v>
      </c>
      <c r="E28" t="str">
        <f>CHOOSE(Calendar[[#This Row],[MonthNo]],"Q1","Q1","Q1","Q2","Q2","Q2","Q3","Q3","Q3","Q4","Q4","Q4")</f>
        <v>Q1</v>
      </c>
    </row>
    <row r="29" spans="1:5" x14ac:dyDescent="0.25">
      <c r="A29" s="5">
        <f t="shared" si="3"/>
        <v>44589</v>
      </c>
      <c r="B29" t="str">
        <f t="shared" si="0"/>
        <v>Jan</v>
      </c>
      <c r="C29">
        <f t="shared" si="1"/>
        <v>1</v>
      </c>
      <c r="D29">
        <f t="shared" si="2"/>
        <v>2022</v>
      </c>
      <c r="E29" t="str">
        <f>CHOOSE(Calendar[[#This Row],[MonthNo]],"Q1","Q1","Q1","Q2","Q2","Q2","Q3","Q3","Q3","Q4","Q4","Q4")</f>
        <v>Q1</v>
      </c>
    </row>
    <row r="30" spans="1:5" x14ac:dyDescent="0.25">
      <c r="A30" s="5">
        <f t="shared" si="3"/>
        <v>44590</v>
      </c>
      <c r="B30" t="str">
        <f t="shared" si="0"/>
        <v>Jan</v>
      </c>
      <c r="C30">
        <f t="shared" si="1"/>
        <v>1</v>
      </c>
      <c r="D30">
        <f t="shared" si="2"/>
        <v>2022</v>
      </c>
      <c r="E30" t="str">
        <f>CHOOSE(Calendar[[#This Row],[MonthNo]],"Q1","Q1","Q1","Q2","Q2","Q2","Q3","Q3","Q3","Q4","Q4","Q4")</f>
        <v>Q1</v>
      </c>
    </row>
    <row r="31" spans="1:5" x14ac:dyDescent="0.25">
      <c r="A31" s="5">
        <f t="shared" si="3"/>
        <v>44591</v>
      </c>
      <c r="B31" t="str">
        <f t="shared" si="0"/>
        <v>Jan</v>
      </c>
      <c r="C31">
        <f t="shared" si="1"/>
        <v>1</v>
      </c>
      <c r="D31">
        <f t="shared" si="2"/>
        <v>2022</v>
      </c>
      <c r="E31" t="str">
        <f>CHOOSE(Calendar[[#This Row],[MonthNo]],"Q1","Q1","Q1","Q2","Q2","Q2","Q3","Q3","Q3","Q4","Q4","Q4")</f>
        <v>Q1</v>
      </c>
    </row>
    <row r="32" spans="1:5" x14ac:dyDescent="0.25">
      <c r="A32" s="5">
        <f t="shared" si="3"/>
        <v>44592</v>
      </c>
      <c r="B32" t="str">
        <f t="shared" si="0"/>
        <v>Jan</v>
      </c>
      <c r="C32">
        <f t="shared" si="1"/>
        <v>1</v>
      </c>
      <c r="D32">
        <f t="shared" si="2"/>
        <v>2022</v>
      </c>
      <c r="E32" t="str">
        <f>CHOOSE(Calendar[[#This Row],[MonthNo]],"Q1","Q1","Q1","Q2","Q2","Q2","Q3","Q3","Q3","Q4","Q4","Q4")</f>
        <v>Q1</v>
      </c>
    </row>
    <row r="33" spans="1:5" x14ac:dyDescent="0.25">
      <c r="A33" s="5">
        <f t="shared" si="3"/>
        <v>44593</v>
      </c>
      <c r="B33" t="str">
        <f t="shared" si="0"/>
        <v>Feb</v>
      </c>
      <c r="C33">
        <f t="shared" si="1"/>
        <v>2</v>
      </c>
      <c r="D33">
        <f t="shared" si="2"/>
        <v>2022</v>
      </c>
      <c r="E33" t="str">
        <f>CHOOSE(Calendar[[#This Row],[MonthNo]],"Q1","Q1","Q1","Q2","Q2","Q2","Q3","Q3","Q3","Q4","Q4","Q4")</f>
        <v>Q1</v>
      </c>
    </row>
    <row r="34" spans="1:5" x14ac:dyDescent="0.25">
      <c r="A34" s="5">
        <f t="shared" si="3"/>
        <v>44594</v>
      </c>
      <c r="B34" t="str">
        <f t="shared" si="0"/>
        <v>Feb</v>
      </c>
      <c r="C34">
        <f t="shared" si="1"/>
        <v>2</v>
      </c>
      <c r="D34">
        <f t="shared" si="2"/>
        <v>2022</v>
      </c>
      <c r="E34" t="str">
        <f>CHOOSE(Calendar[[#This Row],[MonthNo]],"Q1","Q1","Q1","Q2","Q2","Q2","Q3","Q3","Q3","Q4","Q4","Q4")</f>
        <v>Q1</v>
      </c>
    </row>
    <row r="35" spans="1:5" x14ac:dyDescent="0.25">
      <c r="A35" s="5">
        <f t="shared" si="3"/>
        <v>44595</v>
      </c>
      <c r="B35" t="str">
        <f t="shared" si="0"/>
        <v>Feb</v>
      </c>
      <c r="C35">
        <f t="shared" si="1"/>
        <v>2</v>
      </c>
      <c r="D35">
        <f t="shared" si="2"/>
        <v>2022</v>
      </c>
      <c r="E35" t="str">
        <f>CHOOSE(Calendar[[#This Row],[MonthNo]],"Q1","Q1","Q1","Q2","Q2","Q2","Q3","Q3","Q3","Q4","Q4","Q4")</f>
        <v>Q1</v>
      </c>
    </row>
    <row r="36" spans="1:5" x14ac:dyDescent="0.25">
      <c r="A36" s="5">
        <f t="shared" si="3"/>
        <v>44596</v>
      </c>
      <c r="B36" t="str">
        <f t="shared" si="0"/>
        <v>Feb</v>
      </c>
      <c r="C36">
        <f t="shared" si="1"/>
        <v>2</v>
      </c>
      <c r="D36">
        <f t="shared" si="2"/>
        <v>2022</v>
      </c>
      <c r="E36" t="str">
        <f>CHOOSE(Calendar[[#This Row],[MonthNo]],"Q1","Q1","Q1","Q2","Q2","Q2","Q3","Q3","Q3","Q4","Q4","Q4")</f>
        <v>Q1</v>
      </c>
    </row>
    <row r="37" spans="1:5" x14ac:dyDescent="0.25">
      <c r="A37" s="5">
        <f t="shared" si="3"/>
        <v>44597</v>
      </c>
      <c r="B37" t="str">
        <f t="shared" si="0"/>
        <v>Feb</v>
      </c>
      <c r="C37">
        <f t="shared" si="1"/>
        <v>2</v>
      </c>
      <c r="D37">
        <f t="shared" si="2"/>
        <v>2022</v>
      </c>
      <c r="E37" t="str">
        <f>CHOOSE(Calendar[[#This Row],[MonthNo]],"Q1","Q1","Q1","Q2","Q2","Q2","Q3","Q3","Q3","Q4","Q4","Q4")</f>
        <v>Q1</v>
      </c>
    </row>
    <row r="38" spans="1:5" x14ac:dyDescent="0.25">
      <c r="A38" s="5">
        <f t="shared" si="3"/>
        <v>44598</v>
      </c>
      <c r="B38" t="str">
        <f t="shared" si="0"/>
        <v>Feb</v>
      </c>
      <c r="C38">
        <f t="shared" si="1"/>
        <v>2</v>
      </c>
      <c r="D38">
        <f t="shared" si="2"/>
        <v>2022</v>
      </c>
      <c r="E38" t="str">
        <f>CHOOSE(Calendar[[#This Row],[MonthNo]],"Q1","Q1","Q1","Q2","Q2","Q2","Q3","Q3","Q3","Q4","Q4","Q4")</f>
        <v>Q1</v>
      </c>
    </row>
    <row r="39" spans="1:5" x14ac:dyDescent="0.25">
      <c r="A39" s="5">
        <f t="shared" si="3"/>
        <v>44599</v>
      </c>
      <c r="B39" t="str">
        <f t="shared" si="0"/>
        <v>Feb</v>
      </c>
      <c r="C39">
        <f t="shared" si="1"/>
        <v>2</v>
      </c>
      <c r="D39">
        <f t="shared" si="2"/>
        <v>2022</v>
      </c>
      <c r="E39" t="str">
        <f>CHOOSE(Calendar[[#This Row],[MonthNo]],"Q1","Q1","Q1","Q2","Q2","Q2","Q3","Q3","Q3","Q4","Q4","Q4")</f>
        <v>Q1</v>
      </c>
    </row>
    <row r="40" spans="1:5" x14ac:dyDescent="0.25">
      <c r="A40" s="5">
        <f t="shared" si="3"/>
        <v>44600</v>
      </c>
      <c r="B40" t="str">
        <f t="shared" si="0"/>
        <v>Feb</v>
      </c>
      <c r="C40">
        <f t="shared" si="1"/>
        <v>2</v>
      </c>
      <c r="D40">
        <f t="shared" si="2"/>
        <v>2022</v>
      </c>
      <c r="E40" t="str">
        <f>CHOOSE(Calendar[[#This Row],[MonthNo]],"Q1","Q1","Q1","Q2","Q2","Q2","Q3","Q3","Q3","Q4","Q4","Q4")</f>
        <v>Q1</v>
      </c>
    </row>
    <row r="41" spans="1:5" x14ac:dyDescent="0.25">
      <c r="A41" s="5">
        <f t="shared" si="3"/>
        <v>44601</v>
      </c>
      <c r="B41" t="str">
        <f t="shared" si="0"/>
        <v>Feb</v>
      </c>
      <c r="C41">
        <f t="shared" si="1"/>
        <v>2</v>
      </c>
      <c r="D41">
        <f t="shared" si="2"/>
        <v>2022</v>
      </c>
      <c r="E41" t="str">
        <f>CHOOSE(Calendar[[#This Row],[MonthNo]],"Q1","Q1","Q1","Q2","Q2","Q2","Q3","Q3","Q3","Q4","Q4","Q4")</f>
        <v>Q1</v>
      </c>
    </row>
    <row r="42" spans="1:5" x14ac:dyDescent="0.25">
      <c r="A42" s="5">
        <f t="shared" si="3"/>
        <v>44602</v>
      </c>
      <c r="B42" t="str">
        <f t="shared" si="0"/>
        <v>Feb</v>
      </c>
      <c r="C42">
        <f t="shared" si="1"/>
        <v>2</v>
      </c>
      <c r="D42">
        <f t="shared" si="2"/>
        <v>2022</v>
      </c>
      <c r="E42" t="str">
        <f>CHOOSE(Calendar[[#This Row],[MonthNo]],"Q1","Q1","Q1","Q2","Q2","Q2","Q3","Q3","Q3","Q4","Q4","Q4")</f>
        <v>Q1</v>
      </c>
    </row>
    <row r="43" spans="1:5" x14ac:dyDescent="0.25">
      <c r="A43" s="5">
        <f t="shared" si="3"/>
        <v>44603</v>
      </c>
      <c r="B43" t="str">
        <f t="shared" si="0"/>
        <v>Feb</v>
      </c>
      <c r="C43">
        <f t="shared" si="1"/>
        <v>2</v>
      </c>
      <c r="D43">
        <f t="shared" si="2"/>
        <v>2022</v>
      </c>
      <c r="E43" t="str">
        <f>CHOOSE(Calendar[[#This Row],[MonthNo]],"Q1","Q1","Q1","Q2","Q2","Q2","Q3","Q3","Q3","Q4","Q4","Q4")</f>
        <v>Q1</v>
      </c>
    </row>
    <row r="44" spans="1:5" x14ac:dyDescent="0.25">
      <c r="A44" s="5">
        <f t="shared" si="3"/>
        <v>44604</v>
      </c>
      <c r="B44" t="str">
        <f t="shared" si="0"/>
        <v>Feb</v>
      </c>
      <c r="C44">
        <f t="shared" si="1"/>
        <v>2</v>
      </c>
      <c r="D44">
        <f t="shared" si="2"/>
        <v>2022</v>
      </c>
      <c r="E44" t="str">
        <f>CHOOSE(Calendar[[#This Row],[MonthNo]],"Q1","Q1","Q1","Q2","Q2","Q2","Q3","Q3","Q3","Q4","Q4","Q4")</f>
        <v>Q1</v>
      </c>
    </row>
    <row r="45" spans="1:5" x14ac:dyDescent="0.25">
      <c r="A45" s="5">
        <f t="shared" si="3"/>
        <v>44605</v>
      </c>
      <c r="B45" t="str">
        <f t="shared" si="0"/>
        <v>Feb</v>
      </c>
      <c r="C45">
        <f t="shared" si="1"/>
        <v>2</v>
      </c>
      <c r="D45">
        <f t="shared" si="2"/>
        <v>2022</v>
      </c>
      <c r="E45" t="str">
        <f>CHOOSE(Calendar[[#This Row],[MonthNo]],"Q1","Q1","Q1","Q2","Q2","Q2","Q3","Q3","Q3","Q4","Q4","Q4")</f>
        <v>Q1</v>
      </c>
    </row>
    <row r="46" spans="1:5" x14ac:dyDescent="0.25">
      <c r="A46" s="5">
        <f t="shared" si="3"/>
        <v>44606</v>
      </c>
      <c r="B46" t="str">
        <f t="shared" si="0"/>
        <v>Feb</v>
      </c>
      <c r="C46">
        <f t="shared" si="1"/>
        <v>2</v>
      </c>
      <c r="D46">
        <f t="shared" si="2"/>
        <v>2022</v>
      </c>
      <c r="E46" t="str">
        <f>CHOOSE(Calendar[[#This Row],[MonthNo]],"Q1","Q1","Q1","Q2","Q2","Q2","Q3","Q3","Q3","Q4","Q4","Q4")</f>
        <v>Q1</v>
      </c>
    </row>
    <row r="47" spans="1:5" x14ac:dyDescent="0.25">
      <c r="A47" s="5">
        <f t="shared" si="3"/>
        <v>44607</v>
      </c>
      <c r="B47" t="str">
        <f t="shared" si="0"/>
        <v>Feb</v>
      </c>
      <c r="C47">
        <f t="shared" si="1"/>
        <v>2</v>
      </c>
      <c r="D47">
        <f t="shared" si="2"/>
        <v>2022</v>
      </c>
      <c r="E47" t="str">
        <f>CHOOSE(Calendar[[#This Row],[MonthNo]],"Q1","Q1","Q1","Q2","Q2","Q2","Q3","Q3","Q3","Q4","Q4","Q4")</f>
        <v>Q1</v>
      </c>
    </row>
    <row r="48" spans="1:5" x14ac:dyDescent="0.25">
      <c r="A48" s="5">
        <f t="shared" si="3"/>
        <v>44608</v>
      </c>
      <c r="B48" t="str">
        <f t="shared" si="0"/>
        <v>Feb</v>
      </c>
      <c r="C48">
        <f t="shared" si="1"/>
        <v>2</v>
      </c>
      <c r="D48">
        <f t="shared" si="2"/>
        <v>2022</v>
      </c>
      <c r="E48" t="str">
        <f>CHOOSE(Calendar[[#This Row],[MonthNo]],"Q1","Q1","Q1","Q2","Q2","Q2","Q3","Q3","Q3","Q4","Q4","Q4")</f>
        <v>Q1</v>
      </c>
    </row>
    <row r="49" spans="1:5" x14ac:dyDescent="0.25">
      <c r="A49" s="5">
        <f t="shared" si="3"/>
        <v>44609</v>
      </c>
      <c r="B49" t="str">
        <f t="shared" si="0"/>
        <v>Feb</v>
      </c>
      <c r="C49">
        <f t="shared" si="1"/>
        <v>2</v>
      </c>
      <c r="D49">
        <f t="shared" si="2"/>
        <v>2022</v>
      </c>
      <c r="E49" t="str">
        <f>CHOOSE(Calendar[[#This Row],[MonthNo]],"Q1","Q1","Q1","Q2","Q2","Q2","Q3","Q3","Q3","Q4","Q4","Q4")</f>
        <v>Q1</v>
      </c>
    </row>
    <row r="50" spans="1:5" x14ac:dyDescent="0.25">
      <c r="A50" s="5">
        <f t="shared" si="3"/>
        <v>44610</v>
      </c>
      <c r="B50" t="str">
        <f t="shared" si="0"/>
        <v>Feb</v>
      </c>
      <c r="C50">
        <f t="shared" si="1"/>
        <v>2</v>
      </c>
      <c r="D50">
        <f t="shared" si="2"/>
        <v>2022</v>
      </c>
      <c r="E50" t="str">
        <f>CHOOSE(Calendar[[#This Row],[MonthNo]],"Q1","Q1","Q1","Q2","Q2","Q2","Q3","Q3","Q3","Q4","Q4","Q4")</f>
        <v>Q1</v>
      </c>
    </row>
    <row r="51" spans="1:5" x14ac:dyDescent="0.25">
      <c r="A51" s="5">
        <f t="shared" si="3"/>
        <v>44611</v>
      </c>
      <c r="B51" t="str">
        <f t="shared" si="0"/>
        <v>Feb</v>
      </c>
      <c r="C51">
        <f t="shared" si="1"/>
        <v>2</v>
      </c>
      <c r="D51">
        <f t="shared" si="2"/>
        <v>2022</v>
      </c>
      <c r="E51" t="str">
        <f>CHOOSE(Calendar[[#This Row],[MonthNo]],"Q1","Q1","Q1","Q2","Q2","Q2","Q3","Q3","Q3","Q4","Q4","Q4")</f>
        <v>Q1</v>
      </c>
    </row>
    <row r="52" spans="1:5" x14ac:dyDescent="0.25">
      <c r="A52" s="5">
        <f t="shared" si="3"/>
        <v>44612</v>
      </c>
      <c r="B52" t="str">
        <f t="shared" si="0"/>
        <v>Feb</v>
      </c>
      <c r="C52">
        <f t="shared" si="1"/>
        <v>2</v>
      </c>
      <c r="D52">
        <f t="shared" si="2"/>
        <v>2022</v>
      </c>
      <c r="E52" t="str">
        <f>CHOOSE(Calendar[[#This Row],[MonthNo]],"Q1","Q1","Q1","Q2","Q2","Q2","Q3","Q3","Q3","Q4","Q4","Q4")</f>
        <v>Q1</v>
      </c>
    </row>
    <row r="53" spans="1:5" x14ac:dyDescent="0.25">
      <c r="A53" s="5">
        <f t="shared" si="3"/>
        <v>44613</v>
      </c>
      <c r="B53" t="str">
        <f t="shared" si="0"/>
        <v>Feb</v>
      </c>
      <c r="C53">
        <f t="shared" si="1"/>
        <v>2</v>
      </c>
      <c r="D53">
        <f t="shared" si="2"/>
        <v>2022</v>
      </c>
      <c r="E53" t="str">
        <f>CHOOSE(Calendar[[#This Row],[MonthNo]],"Q1","Q1","Q1","Q2","Q2","Q2","Q3","Q3","Q3","Q4","Q4","Q4")</f>
        <v>Q1</v>
      </c>
    </row>
    <row r="54" spans="1:5" x14ac:dyDescent="0.25">
      <c r="A54" s="5">
        <f t="shared" si="3"/>
        <v>44614</v>
      </c>
      <c r="B54" t="str">
        <f t="shared" si="0"/>
        <v>Feb</v>
      </c>
      <c r="C54">
        <f t="shared" si="1"/>
        <v>2</v>
      </c>
      <c r="D54">
        <f t="shared" si="2"/>
        <v>2022</v>
      </c>
      <c r="E54" t="str">
        <f>CHOOSE(Calendar[[#This Row],[MonthNo]],"Q1","Q1","Q1","Q2","Q2","Q2","Q3","Q3","Q3","Q4","Q4","Q4")</f>
        <v>Q1</v>
      </c>
    </row>
    <row r="55" spans="1:5" x14ac:dyDescent="0.25">
      <c r="A55" s="5">
        <f t="shared" si="3"/>
        <v>44615</v>
      </c>
      <c r="B55" t="str">
        <f t="shared" si="0"/>
        <v>Feb</v>
      </c>
      <c r="C55">
        <f t="shared" si="1"/>
        <v>2</v>
      </c>
      <c r="D55">
        <f t="shared" si="2"/>
        <v>2022</v>
      </c>
      <c r="E55" t="str">
        <f>CHOOSE(Calendar[[#This Row],[MonthNo]],"Q1","Q1","Q1","Q2","Q2","Q2","Q3","Q3","Q3","Q4","Q4","Q4")</f>
        <v>Q1</v>
      </c>
    </row>
    <row r="56" spans="1:5" x14ac:dyDescent="0.25">
      <c r="A56" s="5">
        <f t="shared" si="3"/>
        <v>44616</v>
      </c>
      <c r="B56" t="str">
        <f t="shared" si="0"/>
        <v>Feb</v>
      </c>
      <c r="C56">
        <f t="shared" si="1"/>
        <v>2</v>
      </c>
      <c r="D56">
        <f t="shared" si="2"/>
        <v>2022</v>
      </c>
      <c r="E56" t="str">
        <f>CHOOSE(Calendar[[#This Row],[MonthNo]],"Q1","Q1","Q1","Q2","Q2","Q2","Q3","Q3","Q3","Q4","Q4","Q4")</f>
        <v>Q1</v>
      </c>
    </row>
    <row r="57" spans="1:5" x14ac:dyDescent="0.25">
      <c r="A57" s="5">
        <f t="shared" si="3"/>
        <v>44617</v>
      </c>
      <c r="B57" t="str">
        <f t="shared" si="0"/>
        <v>Feb</v>
      </c>
      <c r="C57">
        <f t="shared" si="1"/>
        <v>2</v>
      </c>
      <c r="D57">
        <f t="shared" si="2"/>
        <v>2022</v>
      </c>
      <c r="E57" t="str">
        <f>CHOOSE(Calendar[[#This Row],[MonthNo]],"Q1","Q1","Q1","Q2","Q2","Q2","Q3","Q3","Q3","Q4","Q4","Q4")</f>
        <v>Q1</v>
      </c>
    </row>
    <row r="58" spans="1:5" x14ac:dyDescent="0.25">
      <c r="A58" s="5">
        <f t="shared" si="3"/>
        <v>44618</v>
      </c>
      <c r="B58" t="str">
        <f t="shared" si="0"/>
        <v>Feb</v>
      </c>
      <c r="C58">
        <f t="shared" si="1"/>
        <v>2</v>
      </c>
      <c r="D58">
        <f t="shared" si="2"/>
        <v>2022</v>
      </c>
      <c r="E58" t="str">
        <f>CHOOSE(Calendar[[#This Row],[MonthNo]],"Q1","Q1","Q1","Q2","Q2","Q2","Q3","Q3","Q3","Q4","Q4","Q4")</f>
        <v>Q1</v>
      </c>
    </row>
    <row r="59" spans="1:5" x14ac:dyDescent="0.25">
      <c r="A59" s="5">
        <f t="shared" si="3"/>
        <v>44619</v>
      </c>
      <c r="B59" t="str">
        <f t="shared" si="0"/>
        <v>Feb</v>
      </c>
      <c r="C59">
        <f t="shared" si="1"/>
        <v>2</v>
      </c>
      <c r="D59">
        <f t="shared" si="2"/>
        <v>2022</v>
      </c>
      <c r="E59" t="str">
        <f>CHOOSE(Calendar[[#This Row],[MonthNo]],"Q1","Q1","Q1","Q2","Q2","Q2","Q3","Q3","Q3","Q4","Q4","Q4")</f>
        <v>Q1</v>
      </c>
    </row>
    <row r="60" spans="1:5" x14ac:dyDescent="0.25">
      <c r="A60" s="5">
        <f t="shared" si="3"/>
        <v>44620</v>
      </c>
      <c r="B60" t="str">
        <f t="shared" si="0"/>
        <v>Feb</v>
      </c>
      <c r="C60">
        <f t="shared" si="1"/>
        <v>2</v>
      </c>
      <c r="D60">
        <f t="shared" si="2"/>
        <v>2022</v>
      </c>
      <c r="E60" t="str">
        <f>CHOOSE(Calendar[[#This Row],[MonthNo]],"Q1","Q1","Q1","Q2","Q2","Q2","Q3","Q3","Q3","Q4","Q4","Q4")</f>
        <v>Q1</v>
      </c>
    </row>
    <row r="61" spans="1:5" x14ac:dyDescent="0.25">
      <c r="A61" s="5">
        <f t="shared" si="3"/>
        <v>44621</v>
      </c>
      <c r="B61" t="str">
        <f t="shared" si="0"/>
        <v>Mar</v>
      </c>
      <c r="C61">
        <f t="shared" si="1"/>
        <v>3</v>
      </c>
      <c r="D61">
        <f t="shared" si="2"/>
        <v>2022</v>
      </c>
      <c r="E61" t="str">
        <f>CHOOSE(Calendar[[#This Row],[MonthNo]],"Q1","Q1","Q1","Q2","Q2","Q2","Q3","Q3","Q3","Q4","Q4","Q4")</f>
        <v>Q1</v>
      </c>
    </row>
    <row r="62" spans="1:5" x14ac:dyDescent="0.25">
      <c r="A62" s="5">
        <f t="shared" si="3"/>
        <v>44622</v>
      </c>
      <c r="B62" t="str">
        <f t="shared" si="0"/>
        <v>Mar</v>
      </c>
      <c r="C62">
        <f t="shared" si="1"/>
        <v>3</v>
      </c>
      <c r="D62">
        <f t="shared" si="2"/>
        <v>2022</v>
      </c>
      <c r="E62" t="str">
        <f>CHOOSE(Calendar[[#This Row],[MonthNo]],"Q1","Q1","Q1","Q2","Q2","Q2","Q3","Q3","Q3","Q4","Q4","Q4")</f>
        <v>Q1</v>
      </c>
    </row>
    <row r="63" spans="1:5" x14ac:dyDescent="0.25">
      <c r="A63" s="5">
        <f t="shared" si="3"/>
        <v>44623</v>
      </c>
      <c r="B63" t="str">
        <f t="shared" si="0"/>
        <v>Mar</v>
      </c>
      <c r="C63">
        <f t="shared" si="1"/>
        <v>3</v>
      </c>
      <c r="D63">
        <f t="shared" si="2"/>
        <v>2022</v>
      </c>
      <c r="E63" t="str">
        <f>CHOOSE(Calendar[[#This Row],[MonthNo]],"Q1","Q1","Q1","Q2","Q2","Q2","Q3","Q3","Q3","Q4","Q4","Q4")</f>
        <v>Q1</v>
      </c>
    </row>
    <row r="64" spans="1:5" x14ac:dyDescent="0.25">
      <c r="A64" s="5">
        <f t="shared" si="3"/>
        <v>44624</v>
      </c>
      <c r="B64" t="str">
        <f t="shared" si="0"/>
        <v>Mar</v>
      </c>
      <c r="C64">
        <f t="shared" si="1"/>
        <v>3</v>
      </c>
      <c r="D64">
        <f t="shared" si="2"/>
        <v>2022</v>
      </c>
      <c r="E64" t="str">
        <f>CHOOSE(Calendar[[#This Row],[MonthNo]],"Q1","Q1","Q1","Q2","Q2","Q2","Q3","Q3","Q3","Q4","Q4","Q4")</f>
        <v>Q1</v>
      </c>
    </row>
    <row r="65" spans="1:5" x14ac:dyDescent="0.25">
      <c r="A65" s="5">
        <f t="shared" si="3"/>
        <v>44625</v>
      </c>
      <c r="B65" t="str">
        <f t="shared" si="0"/>
        <v>Mar</v>
      </c>
      <c r="C65">
        <f t="shared" si="1"/>
        <v>3</v>
      </c>
      <c r="D65">
        <f t="shared" si="2"/>
        <v>2022</v>
      </c>
      <c r="E65" t="str">
        <f>CHOOSE(Calendar[[#This Row],[MonthNo]],"Q1","Q1","Q1","Q2","Q2","Q2","Q3","Q3","Q3","Q4","Q4","Q4")</f>
        <v>Q1</v>
      </c>
    </row>
    <row r="66" spans="1:5" x14ac:dyDescent="0.25">
      <c r="A66" s="5">
        <f t="shared" si="3"/>
        <v>44626</v>
      </c>
      <c r="B66" t="str">
        <f t="shared" si="0"/>
        <v>Mar</v>
      </c>
      <c r="C66">
        <f t="shared" si="1"/>
        <v>3</v>
      </c>
      <c r="D66">
        <f t="shared" si="2"/>
        <v>2022</v>
      </c>
      <c r="E66" t="str">
        <f>CHOOSE(Calendar[[#This Row],[MonthNo]],"Q1","Q1","Q1","Q2","Q2","Q2","Q3","Q3","Q3","Q4","Q4","Q4")</f>
        <v>Q1</v>
      </c>
    </row>
    <row r="67" spans="1:5" x14ac:dyDescent="0.25">
      <c r="A67" s="5">
        <f t="shared" si="3"/>
        <v>44627</v>
      </c>
      <c r="B67" t="str">
        <f t="shared" ref="B67:B130" si="4">TEXT(A67,"MMM")</f>
        <v>Mar</v>
      </c>
      <c r="C67">
        <f t="shared" ref="C67:C130" si="5">MONTH(A67)</f>
        <v>3</v>
      </c>
      <c r="D67">
        <f t="shared" ref="D67:D130" si="6">YEAR(A67)</f>
        <v>2022</v>
      </c>
      <c r="E67" t="str">
        <f>CHOOSE(Calendar[[#This Row],[MonthNo]],"Q1","Q1","Q1","Q2","Q2","Q2","Q3","Q3","Q3","Q4","Q4","Q4")</f>
        <v>Q1</v>
      </c>
    </row>
    <row r="68" spans="1:5" x14ac:dyDescent="0.25">
      <c r="A68" s="5">
        <f t="shared" ref="A68:A131" si="7">A67+1</f>
        <v>44628</v>
      </c>
      <c r="B68" t="str">
        <f t="shared" si="4"/>
        <v>Mar</v>
      </c>
      <c r="C68">
        <f t="shared" si="5"/>
        <v>3</v>
      </c>
      <c r="D68">
        <f t="shared" si="6"/>
        <v>2022</v>
      </c>
      <c r="E68" t="str">
        <f>CHOOSE(Calendar[[#This Row],[MonthNo]],"Q1","Q1","Q1","Q2","Q2","Q2","Q3","Q3","Q3","Q4","Q4","Q4")</f>
        <v>Q1</v>
      </c>
    </row>
    <row r="69" spans="1:5" x14ac:dyDescent="0.25">
      <c r="A69" s="5">
        <f t="shared" si="7"/>
        <v>44629</v>
      </c>
      <c r="B69" t="str">
        <f t="shared" si="4"/>
        <v>Mar</v>
      </c>
      <c r="C69">
        <f t="shared" si="5"/>
        <v>3</v>
      </c>
      <c r="D69">
        <f t="shared" si="6"/>
        <v>2022</v>
      </c>
      <c r="E69" t="str">
        <f>CHOOSE(Calendar[[#This Row],[MonthNo]],"Q1","Q1","Q1","Q2","Q2","Q2","Q3","Q3","Q3","Q4","Q4","Q4")</f>
        <v>Q1</v>
      </c>
    </row>
    <row r="70" spans="1:5" x14ac:dyDescent="0.25">
      <c r="A70" s="5">
        <f t="shared" si="7"/>
        <v>44630</v>
      </c>
      <c r="B70" t="str">
        <f t="shared" si="4"/>
        <v>Mar</v>
      </c>
      <c r="C70">
        <f t="shared" si="5"/>
        <v>3</v>
      </c>
      <c r="D70">
        <f t="shared" si="6"/>
        <v>2022</v>
      </c>
      <c r="E70" t="str">
        <f>CHOOSE(Calendar[[#This Row],[MonthNo]],"Q1","Q1","Q1","Q2","Q2","Q2","Q3","Q3","Q3","Q4","Q4","Q4")</f>
        <v>Q1</v>
      </c>
    </row>
    <row r="71" spans="1:5" x14ac:dyDescent="0.25">
      <c r="A71" s="5">
        <f t="shared" si="7"/>
        <v>44631</v>
      </c>
      <c r="B71" t="str">
        <f t="shared" si="4"/>
        <v>Mar</v>
      </c>
      <c r="C71">
        <f t="shared" si="5"/>
        <v>3</v>
      </c>
      <c r="D71">
        <f t="shared" si="6"/>
        <v>2022</v>
      </c>
      <c r="E71" t="str">
        <f>CHOOSE(Calendar[[#This Row],[MonthNo]],"Q1","Q1","Q1","Q2","Q2","Q2","Q3","Q3","Q3","Q4","Q4","Q4")</f>
        <v>Q1</v>
      </c>
    </row>
    <row r="72" spans="1:5" x14ac:dyDescent="0.25">
      <c r="A72" s="5">
        <f t="shared" si="7"/>
        <v>44632</v>
      </c>
      <c r="B72" t="str">
        <f t="shared" si="4"/>
        <v>Mar</v>
      </c>
      <c r="C72">
        <f t="shared" si="5"/>
        <v>3</v>
      </c>
      <c r="D72">
        <f t="shared" si="6"/>
        <v>2022</v>
      </c>
      <c r="E72" t="str">
        <f>CHOOSE(Calendar[[#This Row],[MonthNo]],"Q1","Q1","Q1","Q2","Q2","Q2","Q3","Q3","Q3","Q4","Q4","Q4")</f>
        <v>Q1</v>
      </c>
    </row>
    <row r="73" spans="1:5" x14ac:dyDescent="0.25">
      <c r="A73" s="5">
        <f t="shared" si="7"/>
        <v>44633</v>
      </c>
      <c r="B73" t="str">
        <f t="shared" si="4"/>
        <v>Mar</v>
      </c>
      <c r="C73">
        <f t="shared" si="5"/>
        <v>3</v>
      </c>
      <c r="D73">
        <f t="shared" si="6"/>
        <v>2022</v>
      </c>
      <c r="E73" t="str">
        <f>CHOOSE(Calendar[[#This Row],[MonthNo]],"Q1","Q1","Q1","Q2","Q2","Q2","Q3","Q3","Q3","Q4","Q4","Q4")</f>
        <v>Q1</v>
      </c>
    </row>
    <row r="74" spans="1:5" x14ac:dyDescent="0.25">
      <c r="A74" s="5">
        <f t="shared" si="7"/>
        <v>44634</v>
      </c>
      <c r="B74" t="str">
        <f t="shared" si="4"/>
        <v>Mar</v>
      </c>
      <c r="C74">
        <f t="shared" si="5"/>
        <v>3</v>
      </c>
      <c r="D74">
        <f t="shared" si="6"/>
        <v>2022</v>
      </c>
      <c r="E74" t="str">
        <f>CHOOSE(Calendar[[#This Row],[MonthNo]],"Q1","Q1","Q1","Q2","Q2","Q2","Q3","Q3","Q3","Q4","Q4","Q4")</f>
        <v>Q1</v>
      </c>
    </row>
    <row r="75" spans="1:5" x14ac:dyDescent="0.25">
      <c r="A75" s="5">
        <f t="shared" si="7"/>
        <v>44635</v>
      </c>
      <c r="B75" t="str">
        <f t="shared" si="4"/>
        <v>Mar</v>
      </c>
      <c r="C75">
        <f t="shared" si="5"/>
        <v>3</v>
      </c>
      <c r="D75">
        <f t="shared" si="6"/>
        <v>2022</v>
      </c>
      <c r="E75" t="str">
        <f>CHOOSE(Calendar[[#This Row],[MonthNo]],"Q1","Q1","Q1","Q2","Q2","Q2","Q3","Q3","Q3","Q4","Q4","Q4")</f>
        <v>Q1</v>
      </c>
    </row>
    <row r="76" spans="1:5" x14ac:dyDescent="0.25">
      <c r="A76" s="5">
        <f t="shared" si="7"/>
        <v>44636</v>
      </c>
      <c r="B76" t="str">
        <f t="shared" si="4"/>
        <v>Mar</v>
      </c>
      <c r="C76">
        <f t="shared" si="5"/>
        <v>3</v>
      </c>
      <c r="D76">
        <f t="shared" si="6"/>
        <v>2022</v>
      </c>
      <c r="E76" t="str">
        <f>CHOOSE(Calendar[[#This Row],[MonthNo]],"Q1","Q1","Q1","Q2","Q2","Q2","Q3","Q3","Q3","Q4","Q4","Q4")</f>
        <v>Q1</v>
      </c>
    </row>
    <row r="77" spans="1:5" x14ac:dyDescent="0.25">
      <c r="A77" s="5">
        <f t="shared" si="7"/>
        <v>44637</v>
      </c>
      <c r="B77" t="str">
        <f t="shared" si="4"/>
        <v>Mar</v>
      </c>
      <c r="C77">
        <f t="shared" si="5"/>
        <v>3</v>
      </c>
      <c r="D77">
        <f t="shared" si="6"/>
        <v>2022</v>
      </c>
      <c r="E77" t="str">
        <f>CHOOSE(Calendar[[#This Row],[MonthNo]],"Q1","Q1","Q1","Q2","Q2","Q2","Q3","Q3","Q3","Q4","Q4","Q4")</f>
        <v>Q1</v>
      </c>
    </row>
    <row r="78" spans="1:5" x14ac:dyDescent="0.25">
      <c r="A78" s="5">
        <f t="shared" si="7"/>
        <v>44638</v>
      </c>
      <c r="B78" t="str">
        <f t="shared" si="4"/>
        <v>Mar</v>
      </c>
      <c r="C78">
        <f t="shared" si="5"/>
        <v>3</v>
      </c>
      <c r="D78">
        <f t="shared" si="6"/>
        <v>2022</v>
      </c>
      <c r="E78" t="str">
        <f>CHOOSE(Calendar[[#This Row],[MonthNo]],"Q1","Q1","Q1","Q2","Q2","Q2","Q3","Q3","Q3","Q4","Q4","Q4")</f>
        <v>Q1</v>
      </c>
    </row>
    <row r="79" spans="1:5" x14ac:dyDescent="0.25">
      <c r="A79" s="5">
        <f t="shared" si="7"/>
        <v>44639</v>
      </c>
      <c r="B79" t="str">
        <f t="shared" si="4"/>
        <v>Mar</v>
      </c>
      <c r="C79">
        <f t="shared" si="5"/>
        <v>3</v>
      </c>
      <c r="D79">
        <f t="shared" si="6"/>
        <v>2022</v>
      </c>
      <c r="E79" t="str">
        <f>CHOOSE(Calendar[[#This Row],[MonthNo]],"Q1","Q1","Q1","Q2","Q2","Q2","Q3","Q3","Q3","Q4","Q4","Q4")</f>
        <v>Q1</v>
      </c>
    </row>
    <row r="80" spans="1:5" x14ac:dyDescent="0.25">
      <c r="A80" s="5">
        <f t="shared" si="7"/>
        <v>44640</v>
      </c>
      <c r="B80" t="str">
        <f t="shared" si="4"/>
        <v>Mar</v>
      </c>
      <c r="C80">
        <f t="shared" si="5"/>
        <v>3</v>
      </c>
      <c r="D80">
        <f t="shared" si="6"/>
        <v>2022</v>
      </c>
      <c r="E80" t="str">
        <f>CHOOSE(Calendar[[#This Row],[MonthNo]],"Q1","Q1","Q1","Q2","Q2","Q2","Q3","Q3","Q3","Q4","Q4","Q4")</f>
        <v>Q1</v>
      </c>
    </row>
    <row r="81" spans="1:5" x14ac:dyDescent="0.25">
      <c r="A81" s="5">
        <f t="shared" si="7"/>
        <v>44641</v>
      </c>
      <c r="B81" t="str">
        <f t="shared" si="4"/>
        <v>Mar</v>
      </c>
      <c r="C81">
        <f t="shared" si="5"/>
        <v>3</v>
      </c>
      <c r="D81">
        <f t="shared" si="6"/>
        <v>2022</v>
      </c>
      <c r="E81" t="str">
        <f>CHOOSE(Calendar[[#This Row],[MonthNo]],"Q1","Q1","Q1","Q2","Q2","Q2","Q3","Q3","Q3","Q4","Q4","Q4")</f>
        <v>Q1</v>
      </c>
    </row>
    <row r="82" spans="1:5" x14ac:dyDescent="0.25">
      <c r="A82" s="5">
        <f t="shared" si="7"/>
        <v>44642</v>
      </c>
      <c r="B82" t="str">
        <f t="shared" si="4"/>
        <v>Mar</v>
      </c>
      <c r="C82">
        <f t="shared" si="5"/>
        <v>3</v>
      </c>
      <c r="D82">
        <f t="shared" si="6"/>
        <v>2022</v>
      </c>
      <c r="E82" t="str">
        <f>CHOOSE(Calendar[[#This Row],[MonthNo]],"Q1","Q1","Q1","Q2","Q2","Q2","Q3","Q3","Q3","Q4","Q4","Q4")</f>
        <v>Q1</v>
      </c>
    </row>
    <row r="83" spans="1:5" x14ac:dyDescent="0.25">
      <c r="A83" s="5">
        <f t="shared" si="7"/>
        <v>44643</v>
      </c>
      <c r="B83" t="str">
        <f t="shared" si="4"/>
        <v>Mar</v>
      </c>
      <c r="C83">
        <f t="shared" si="5"/>
        <v>3</v>
      </c>
      <c r="D83">
        <f t="shared" si="6"/>
        <v>2022</v>
      </c>
      <c r="E83" t="str">
        <f>CHOOSE(Calendar[[#This Row],[MonthNo]],"Q1","Q1","Q1","Q2","Q2","Q2","Q3","Q3","Q3","Q4","Q4","Q4")</f>
        <v>Q1</v>
      </c>
    </row>
    <row r="84" spans="1:5" x14ac:dyDescent="0.25">
      <c r="A84" s="5">
        <f t="shared" si="7"/>
        <v>44644</v>
      </c>
      <c r="B84" t="str">
        <f t="shared" si="4"/>
        <v>Mar</v>
      </c>
      <c r="C84">
        <f t="shared" si="5"/>
        <v>3</v>
      </c>
      <c r="D84">
        <f t="shared" si="6"/>
        <v>2022</v>
      </c>
      <c r="E84" t="str">
        <f>CHOOSE(Calendar[[#This Row],[MonthNo]],"Q1","Q1","Q1","Q2","Q2","Q2","Q3","Q3","Q3","Q4","Q4","Q4")</f>
        <v>Q1</v>
      </c>
    </row>
    <row r="85" spans="1:5" x14ac:dyDescent="0.25">
      <c r="A85" s="5">
        <f t="shared" si="7"/>
        <v>44645</v>
      </c>
      <c r="B85" t="str">
        <f t="shared" si="4"/>
        <v>Mar</v>
      </c>
      <c r="C85">
        <f t="shared" si="5"/>
        <v>3</v>
      </c>
      <c r="D85">
        <f t="shared" si="6"/>
        <v>2022</v>
      </c>
      <c r="E85" t="str">
        <f>CHOOSE(Calendar[[#This Row],[MonthNo]],"Q1","Q1","Q1","Q2","Q2","Q2","Q3","Q3","Q3","Q4","Q4","Q4")</f>
        <v>Q1</v>
      </c>
    </row>
    <row r="86" spans="1:5" x14ac:dyDescent="0.25">
      <c r="A86" s="5">
        <f t="shared" si="7"/>
        <v>44646</v>
      </c>
      <c r="B86" t="str">
        <f t="shared" si="4"/>
        <v>Mar</v>
      </c>
      <c r="C86">
        <f t="shared" si="5"/>
        <v>3</v>
      </c>
      <c r="D86">
        <f t="shared" si="6"/>
        <v>2022</v>
      </c>
      <c r="E86" t="str">
        <f>CHOOSE(Calendar[[#This Row],[MonthNo]],"Q1","Q1","Q1","Q2","Q2","Q2","Q3","Q3","Q3","Q4","Q4","Q4")</f>
        <v>Q1</v>
      </c>
    </row>
    <row r="87" spans="1:5" x14ac:dyDescent="0.25">
      <c r="A87" s="5">
        <f t="shared" si="7"/>
        <v>44647</v>
      </c>
      <c r="B87" t="str">
        <f t="shared" si="4"/>
        <v>Mar</v>
      </c>
      <c r="C87">
        <f t="shared" si="5"/>
        <v>3</v>
      </c>
      <c r="D87">
        <f t="shared" si="6"/>
        <v>2022</v>
      </c>
      <c r="E87" t="str">
        <f>CHOOSE(Calendar[[#This Row],[MonthNo]],"Q1","Q1","Q1","Q2","Q2","Q2","Q3","Q3","Q3","Q4","Q4","Q4")</f>
        <v>Q1</v>
      </c>
    </row>
    <row r="88" spans="1:5" x14ac:dyDescent="0.25">
      <c r="A88" s="5">
        <f t="shared" si="7"/>
        <v>44648</v>
      </c>
      <c r="B88" t="str">
        <f t="shared" si="4"/>
        <v>Mar</v>
      </c>
      <c r="C88">
        <f t="shared" si="5"/>
        <v>3</v>
      </c>
      <c r="D88">
        <f t="shared" si="6"/>
        <v>2022</v>
      </c>
      <c r="E88" t="str">
        <f>CHOOSE(Calendar[[#This Row],[MonthNo]],"Q1","Q1","Q1","Q2","Q2","Q2","Q3","Q3","Q3","Q4","Q4","Q4")</f>
        <v>Q1</v>
      </c>
    </row>
    <row r="89" spans="1:5" x14ac:dyDescent="0.25">
      <c r="A89" s="5">
        <f t="shared" si="7"/>
        <v>44649</v>
      </c>
      <c r="B89" t="str">
        <f t="shared" si="4"/>
        <v>Mar</v>
      </c>
      <c r="C89">
        <f t="shared" si="5"/>
        <v>3</v>
      </c>
      <c r="D89">
        <f t="shared" si="6"/>
        <v>2022</v>
      </c>
      <c r="E89" t="str">
        <f>CHOOSE(Calendar[[#This Row],[MonthNo]],"Q1","Q1","Q1","Q2","Q2","Q2","Q3","Q3","Q3","Q4","Q4","Q4")</f>
        <v>Q1</v>
      </c>
    </row>
    <row r="90" spans="1:5" x14ac:dyDescent="0.25">
      <c r="A90" s="5">
        <f t="shared" si="7"/>
        <v>44650</v>
      </c>
      <c r="B90" t="str">
        <f t="shared" si="4"/>
        <v>Mar</v>
      </c>
      <c r="C90">
        <f t="shared" si="5"/>
        <v>3</v>
      </c>
      <c r="D90">
        <f t="shared" si="6"/>
        <v>2022</v>
      </c>
      <c r="E90" t="str">
        <f>CHOOSE(Calendar[[#This Row],[MonthNo]],"Q1","Q1","Q1","Q2","Q2","Q2","Q3","Q3","Q3","Q4","Q4","Q4")</f>
        <v>Q1</v>
      </c>
    </row>
    <row r="91" spans="1:5" x14ac:dyDescent="0.25">
      <c r="A91" s="5">
        <f t="shared" si="7"/>
        <v>44651</v>
      </c>
      <c r="B91" t="str">
        <f t="shared" si="4"/>
        <v>Mar</v>
      </c>
      <c r="C91">
        <f t="shared" si="5"/>
        <v>3</v>
      </c>
      <c r="D91">
        <f t="shared" si="6"/>
        <v>2022</v>
      </c>
      <c r="E91" t="str">
        <f>CHOOSE(Calendar[[#This Row],[MonthNo]],"Q1","Q1","Q1","Q2","Q2","Q2","Q3","Q3","Q3","Q4","Q4","Q4")</f>
        <v>Q1</v>
      </c>
    </row>
    <row r="92" spans="1:5" x14ac:dyDescent="0.25">
      <c r="A92" s="5">
        <f t="shared" si="7"/>
        <v>44652</v>
      </c>
      <c r="B92" t="str">
        <f t="shared" si="4"/>
        <v>Apr</v>
      </c>
      <c r="C92">
        <f t="shared" si="5"/>
        <v>4</v>
      </c>
      <c r="D92">
        <f t="shared" si="6"/>
        <v>2022</v>
      </c>
      <c r="E92" t="str">
        <f>CHOOSE(Calendar[[#This Row],[MonthNo]],"Q1","Q1","Q1","Q2","Q2","Q2","Q3","Q3","Q3","Q4","Q4","Q4")</f>
        <v>Q2</v>
      </c>
    </row>
    <row r="93" spans="1:5" x14ac:dyDescent="0.25">
      <c r="A93" s="5">
        <f t="shared" si="7"/>
        <v>44653</v>
      </c>
      <c r="B93" t="str">
        <f t="shared" si="4"/>
        <v>Apr</v>
      </c>
      <c r="C93">
        <f t="shared" si="5"/>
        <v>4</v>
      </c>
      <c r="D93">
        <f t="shared" si="6"/>
        <v>2022</v>
      </c>
      <c r="E93" t="str">
        <f>CHOOSE(Calendar[[#This Row],[MonthNo]],"Q1","Q1","Q1","Q2","Q2","Q2","Q3","Q3","Q3","Q4","Q4","Q4")</f>
        <v>Q2</v>
      </c>
    </row>
    <row r="94" spans="1:5" x14ac:dyDescent="0.25">
      <c r="A94" s="5">
        <f t="shared" si="7"/>
        <v>44654</v>
      </c>
      <c r="B94" t="str">
        <f t="shared" si="4"/>
        <v>Apr</v>
      </c>
      <c r="C94">
        <f t="shared" si="5"/>
        <v>4</v>
      </c>
      <c r="D94">
        <f t="shared" si="6"/>
        <v>2022</v>
      </c>
      <c r="E94" t="str">
        <f>CHOOSE(Calendar[[#This Row],[MonthNo]],"Q1","Q1","Q1","Q2","Q2","Q2","Q3","Q3","Q3","Q4","Q4","Q4")</f>
        <v>Q2</v>
      </c>
    </row>
    <row r="95" spans="1:5" x14ac:dyDescent="0.25">
      <c r="A95" s="5">
        <f t="shared" si="7"/>
        <v>44655</v>
      </c>
      <c r="B95" t="str">
        <f t="shared" si="4"/>
        <v>Apr</v>
      </c>
      <c r="C95">
        <f t="shared" si="5"/>
        <v>4</v>
      </c>
      <c r="D95">
        <f t="shared" si="6"/>
        <v>2022</v>
      </c>
      <c r="E95" t="str">
        <f>CHOOSE(Calendar[[#This Row],[MonthNo]],"Q1","Q1","Q1","Q2","Q2","Q2","Q3","Q3","Q3","Q4","Q4","Q4")</f>
        <v>Q2</v>
      </c>
    </row>
    <row r="96" spans="1:5" x14ac:dyDescent="0.25">
      <c r="A96" s="5">
        <f t="shared" si="7"/>
        <v>44656</v>
      </c>
      <c r="B96" t="str">
        <f t="shared" si="4"/>
        <v>Apr</v>
      </c>
      <c r="C96">
        <f t="shared" si="5"/>
        <v>4</v>
      </c>
      <c r="D96">
        <f t="shared" si="6"/>
        <v>2022</v>
      </c>
      <c r="E96" t="str">
        <f>CHOOSE(Calendar[[#This Row],[MonthNo]],"Q1","Q1","Q1","Q2","Q2","Q2","Q3","Q3","Q3","Q4","Q4","Q4")</f>
        <v>Q2</v>
      </c>
    </row>
    <row r="97" spans="1:5" x14ac:dyDescent="0.25">
      <c r="A97" s="5">
        <f t="shared" si="7"/>
        <v>44657</v>
      </c>
      <c r="B97" t="str">
        <f t="shared" si="4"/>
        <v>Apr</v>
      </c>
      <c r="C97">
        <f t="shared" si="5"/>
        <v>4</v>
      </c>
      <c r="D97">
        <f t="shared" si="6"/>
        <v>2022</v>
      </c>
      <c r="E97" t="str">
        <f>CHOOSE(Calendar[[#This Row],[MonthNo]],"Q1","Q1","Q1","Q2","Q2","Q2","Q3","Q3","Q3","Q4","Q4","Q4")</f>
        <v>Q2</v>
      </c>
    </row>
    <row r="98" spans="1:5" x14ac:dyDescent="0.25">
      <c r="A98" s="5">
        <f t="shared" si="7"/>
        <v>44658</v>
      </c>
      <c r="B98" t="str">
        <f t="shared" si="4"/>
        <v>Apr</v>
      </c>
      <c r="C98">
        <f t="shared" si="5"/>
        <v>4</v>
      </c>
      <c r="D98">
        <f t="shared" si="6"/>
        <v>2022</v>
      </c>
      <c r="E98" t="str">
        <f>CHOOSE(Calendar[[#This Row],[MonthNo]],"Q1","Q1","Q1","Q2","Q2","Q2","Q3","Q3","Q3","Q4","Q4","Q4")</f>
        <v>Q2</v>
      </c>
    </row>
    <row r="99" spans="1:5" x14ac:dyDescent="0.25">
      <c r="A99" s="5">
        <f t="shared" si="7"/>
        <v>44659</v>
      </c>
      <c r="B99" t="str">
        <f t="shared" si="4"/>
        <v>Apr</v>
      </c>
      <c r="C99">
        <f t="shared" si="5"/>
        <v>4</v>
      </c>
      <c r="D99">
        <f t="shared" si="6"/>
        <v>2022</v>
      </c>
      <c r="E99" t="str">
        <f>CHOOSE(Calendar[[#This Row],[MonthNo]],"Q1","Q1","Q1","Q2","Q2","Q2","Q3","Q3","Q3","Q4","Q4","Q4")</f>
        <v>Q2</v>
      </c>
    </row>
    <row r="100" spans="1:5" x14ac:dyDescent="0.25">
      <c r="A100" s="5">
        <f t="shared" si="7"/>
        <v>44660</v>
      </c>
      <c r="B100" t="str">
        <f t="shared" si="4"/>
        <v>Apr</v>
      </c>
      <c r="C100">
        <f t="shared" si="5"/>
        <v>4</v>
      </c>
      <c r="D100">
        <f t="shared" si="6"/>
        <v>2022</v>
      </c>
      <c r="E100" t="str">
        <f>CHOOSE(Calendar[[#This Row],[MonthNo]],"Q1","Q1","Q1","Q2","Q2","Q2","Q3","Q3","Q3","Q4","Q4","Q4")</f>
        <v>Q2</v>
      </c>
    </row>
    <row r="101" spans="1:5" x14ac:dyDescent="0.25">
      <c r="A101" s="5">
        <f t="shared" si="7"/>
        <v>44661</v>
      </c>
      <c r="B101" t="str">
        <f t="shared" si="4"/>
        <v>Apr</v>
      </c>
      <c r="C101">
        <f t="shared" si="5"/>
        <v>4</v>
      </c>
      <c r="D101">
        <f t="shared" si="6"/>
        <v>2022</v>
      </c>
      <c r="E101" t="str">
        <f>CHOOSE(Calendar[[#This Row],[MonthNo]],"Q1","Q1","Q1","Q2","Q2","Q2","Q3","Q3","Q3","Q4","Q4","Q4")</f>
        <v>Q2</v>
      </c>
    </row>
    <row r="102" spans="1:5" x14ac:dyDescent="0.25">
      <c r="A102" s="5">
        <f t="shared" si="7"/>
        <v>44662</v>
      </c>
      <c r="B102" t="str">
        <f t="shared" si="4"/>
        <v>Apr</v>
      </c>
      <c r="C102">
        <f t="shared" si="5"/>
        <v>4</v>
      </c>
      <c r="D102">
        <f t="shared" si="6"/>
        <v>2022</v>
      </c>
      <c r="E102" t="str">
        <f>CHOOSE(Calendar[[#This Row],[MonthNo]],"Q1","Q1","Q1","Q2","Q2","Q2","Q3","Q3","Q3","Q4","Q4","Q4")</f>
        <v>Q2</v>
      </c>
    </row>
    <row r="103" spans="1:5" x14ac:dyDescent="0.25">
      <c r="A103" s="5">
        <f t="shared" si="7"/>
        <v>44663</v>
      </c>
      <c r="B103" t="str">
        <f t="shared" si="4"/>
        <v>Apr</v>
      </c>
      <c r="C103">
        <f t="shared" si="5"/>
        <v>4</v>
      </c>
      <c r="D103">
        <f t="shared" si="6"/>
        <v>2022</v>
      </c>
      <c r="E103" t="str">
        <f>CHOOSE(Calendar[[#This Row],[MonthNo]],"Q1","Q1","Q1","Q2","Q2","Q2","Q3","Q3","Q3","Q4","Q4","Q4")</f>
        <v>Q2</v>
      </c>
    </row>
    <row r="104" spans="1:5" x14ac:dyDescent="0.25">
      <c r="A104" s="5">
        <f t="shared" si="7"/>
        <v>44664</v>
      </c>
      <c r="B104" t="str">
        <f t="shared" si="4"/>
        <v>Apr</v>
      </c>
      <c r="C104">
        <f t="shared" si="5"/>
        <v>4</v>
      </c>
      <c r="D104">
        <f t="shared" si="6"/>
        <v>2022</v>
      </c>
      <c r="E104" t="str">
        <f>CHOOSE(Calendar[[#This Row],[MonthNo]],"Q1","Q1","Q1","Q2","Q2","Q2","Q3","Q3","Q3","Q4","Q4","Q4")</f>
        <v>Q2</v>
      </c>
    </row>
    <row r="105" spans="1:5" x14ac:dyDescent="0.25">
      <c r="A105" s="5">
        <f t="shared" si="7"/>
        <v>44665</v>
      </c>
      <c r="B105" t="str">
        <f t="shared" si="4"/>
        <v>Apr</v>
      </c>
      <c r="C105">
        <f t="shared" si="5"/>
        <v>4</v>
      </c>
      <c r="D105">
        <f t="shared" si="6"/>
        <v>2022</v>
      </c>
      <c r="E105" t="str">
        <f>CHOOSE(Calendar[[#This Row],[MonthNo]],"Q1","Q1","Q1","Q2","Q2","Q2","Q3","Q3","Q3","Q4","Q4","Q4")</f>
        <v>Q2</v>
      </c>
    </row>
    <row r="106" spans="1:5" x14ac:dyDescent="0.25">
      <c r="A106" s="5">
        <f t="shared" si="7"/>
        <v>44666</v>
      </c>
      <c r="B106" t="str">
        <f t="shared" si="4"/>
        <v>Apr</v>
      </c>
      <c r="C106">
        <f t="shared" si="5"/>
        <v>4</v>
      </c>
      <c r="D106">
        <f t="shared" si="6"/>
        <v>2022</v>
      </c>
      <c r="E106" t="str">
        <f>CHOOSE(Calendar[[#This Row],[MonthNo]],"Q1","Q1","Q1","Q2","Q2","Q2","Q3","Q3","Q3","Q4","Q4","Q4")</f>
        <v>Q2</v>
      </c>
    </row>
    <row r="107" spans="1:5" x14ac:dyDescent="0.25">
      <c r="A107" s="5">
        <f t="shared" si="7"/>
        <v>44667</v>
      </c>
      <c r="B107" t="str">
        <f t="shared" si="4"/>
        <v>Apr</v>
      </c>
      <c r="C107">
        <f t="shared" si="5"/>
        <v>4</v>
      </c>
      <c r="D107">
        <f t="shared" si="6"/>
        <v>2022</v>
      </c>
      <c r="E107" t="str">
        <f>CHOOSE(Calendar[[#This Row],[MonthNo]],"Q1","Q1","Q1","Q2","Q2","Q2","Q3","Q3","Q3","Q4","Q4","Q4")</f>
        <v>Q2</v>
      </c>
    </row>
    <row r="108" spans="1:5" x14ac:dyDescent="0.25">
      <c r="A108" s="5">
        <f t="shared" si="7"/>
        <v>44668</v>
      </c>
      <c r="B108" t="str">
        <f t="shared" si="4"/>
        <v>Apr</v>
      </c>
      <c r="C108">
        <f t="shared" si="5"/>
        <v>4</v>
      </c>
      <c r="D108">
        <f t="shared" si="6"/>
        <v>2022</v>
      </c>
      <c r="E108" t="str">
        <f>CHOOSE(Calendar[[#This Row],[MonthNo]],"Q1","Q1","Q1","Q2","Q2","Q2","Q3","Q3","Q3","Q4","Q4","Q4")</f>
        <v>Q2</v>
      </c>
    </row>
    <row r="109" spans="1:5" x14ac:dyDescent="0.25">
      <c r="A109" s="5">
        <f t="shared" si="7"/>
        <v>44669</v>
      </c>
      <c r="B109" t="str">
        <f t="shared" si="4"/>
        <v>Apr</v>
      </c>
      <c r="C109">
        <f t="shared" si="5"/>
        <v>4</v>
      </c>
      <c r="D109">
        <f t="shared" si="6"/>
        <v>2022</v>
      </c>
      <c r="E109" t="str">
        <f>CHOOSE(Calendar[[#This Row],[MonthNo]],"Q1","Q1","Q1","Q2","Q2","Q2","Q3","Q3","Q3","Q4","Q4","Q4")</f>
        <v>Q2</v>
      </c>
    </row>
    <row r="110" spans="1:5" x14ac:dyDescent="0.25">
      <c r="A110" s="5">
        <f t="shared" si="7"/>
        <v>44670</v>
      </c>
      <c r="B110" t="str">
        <f t="shared" si="4"/>
        <v>Apr</v>
      </c>
      <c r="C110">
        <f t="shared" si="5"/>
        <v>4</v>
      </c>
      <c r="D110">
        <f t="shared" si="6"/>
        <v>2022</v>
      </c>
      <c r="E110" t="str">
        <f>CHOOSE(Calendar[[#This Row],[MonthNo]],"Q1","Q1","Q1","Q2","Q2","Q2","Q3","Q3","Q3","Q4","Q4","Q4")</f>
        <v>Q2</v>
      </c>
    </row>
    <row r="111" spans="1:5" x14ac:dyDescent="0.25">
      <c r="A111" s="5">
        <f t="shared" si="7"/>
        <v>44671</v>
      </c>
      <c r="B111" t="str">
        <f t="shared" si="4"/>
        <v>Apr</v>
      </c>
      <c r="C111">
        <f t="shared" si="5"/>
        <v>4</v>
      </c>
      <c r="D111">
        <f t="shared" si="6"/>
        <v>2022</v>
      </c>
      <c r="E111" t="str">
        <f>CHOOSE(Calendar[[#This Row],[MonthNo]],"Q1","Q1","Q1","Q2","Q2","Q2","Q3","Q3","Q3","Q4","Q4","Q4")</f>
        <v>Q2</v>
      </c>
    </row>
    <row r="112" spans="1:5" x14ac:dyDescent="0.25">
      <c r="A112" s="5">
        <f t="shared" si="7"/>
        <v>44672</v>
      </c>
      <c r="B112" t="str">
        <f t="shared" si="4"/>
        <v>Apr</v>
      </c>
      <c r="C112">
        <f t="shared" si="5"/>
        <v>4</v>
      </c>
      <c r="D112">
        <f t="shared" si="6"/>
        <v>2022</v>
      </c>
      <c r="E112" t="str">
        <f>CHOOSE(Calendar[[#This Row],[MonthNo]],"Q1","Q1","Q1","Q2","Q2","Q2","Q3","Q3","Q3","Q4","Q4","Q4")</f>
        <v>Q2</v>
      </c>
    </row>
    <row r="113" spans="1:5" x14ac:dyDescent="0.25">
      <c r="A113" s="5">
        <f t="shared" si="7"/>
        <v>44673</v>
      </c>
      <c r="B113" t="str">
        <f t="shared" si="4"/>
        <v>Apr</v>
      </c>
      <c r="C113">
        <f t="shared" si="5"/>
        <v>4</v>
      </c>
      <c r="D113">
        <f t="shared" si="6"/>
        <v>2022</v>
      </c>
      <c r="E113" t="str">
        <f>CHOOSE(Calendar[[#This Row],[MonthNo]],"Q1","Q1","Q1","Q2","Q2","Q2","Q3","Q3","Q3","Q4","Q4","Q4")</f>
        <v>Q2</v>
      </c>
    </row>
    <row r="114" spans="1:5" x14ac:dyDescent="0.25">
      <c r="A114" s="5">
        <f t="shared" si="7"/>
        <v>44674</v>
      </c>
      <c r="B114" t="str">
        <f t="shared" si="4"/>
        <v>Apr</v>
      </c>
      <c r="C114">
        <f t="shared" si="5"/>
        <v>4</v>
      </c>
      <c r="D114">
        <f t="shared" si="6"/>
        <v>2022</v>
      </c>
      <c r="E114" t="str">
        <f>CHOOSE(Calendar[[#This Row],[MonthNo]],"Q1","Q1","Q1","Q2","Q2","Q2","Q3","Q3","Q3","Q4","Q4","Q4")</f>
        <v>Q2</v>
      </c>
    </row>
    <row r="115" spans="1:5" x14ac:dyDescent="0.25">
      <c r="A115" s="5">
        <f t="shared" si="7"/>
        <v>44675</v>
      </c>
      <c r="B115" t="str">
        <f t="shared" si="4"/>
        <v>Apr</v>
      </c>
      <c r="C115">
        <f t="shared" si="5"/>
        <v>4</v>
      </c>
      <c r="D115">
        <f t="shared" si="6"/>
        <v>2022</v>
      </c>
      <c r="E115" t="str">
        <f>CHOOSE(Calendar[[#This Row],[MonthNo]],"Q1","Q1","Q1","Q2","Q2","Q2","Q3","Q3","Q3","Q4","Q4","Q4")</f>
        <v>Q2</v>
      </c>
    </row>
    <row r="116" spans="1:5" x14ac:dyDescent="0.25">
      <c r="A116" s="5">
        <f t="shared" si="7"/>
        <v>44676</v>
      </c>
      <c r="B116" t="str">
        <f t="shared" si="4"/>
        <v>Apr</v>
      </c>
      <c r="C116">
        <f t="shared" si="5"/>
        <v>4</v>
      </c>
      <c r="D116">
        <f t="shared" si="6"/>
        <v>2022</v>
      </c>
      <c r="E116" t="str">
        <f>CHOOSE(Calendar[[#This Row],[MonthNo]],"Q1","Q1","Q1","Q2","Q2","Q2","Q3","Q3","Q3","Q4","Q4","Q4")</f>
        <v>Q2</v>
      </c>
    </row>
    <row r="117" spans="1:5" x14ac:dyDescent="0.25">
      <c r="A117" s="5">
        <f t="shared" si="7"/>
        <v>44677</v>
      </c>
      <c r="B117" t="str">
        <f t="shared" si="4"/>
        <v>Apr</v>
      </c>
      <c r="C117">
        <f t="shared" si="5"/>
        <v>4</v>
      </c>
      <c r="D117">
        <f t="shared" si="6"/>
        <v>2022</v>
      </c>
      <c r="E117" t="str">
        <f>CHOOSE(Calendar[[#This Row],[MonthNo]],"Q1","Q1","Q1","Q2","Q2","Q2","Q3","Q3","Q3","Q4","Q4","Q4")</f>
        <v>Q2</v>
      </c>
    </row>
    <row r="118" spans="1:5" x14ac:dyDescent="0.25">
      <c r="A118" s="5">
        <f t="shared" si="7"/>
        <v>44678</v>
      </c>
      <c r="B118" t="str">
        <f t="shared" si="4"/>
        <v>Apr</v>
      </c>
      <c r="C118">
        <f t="shared" si="5"/>
        <v>4</v>
      </c>
      <c r="D118">
        <f t="shared" si="6"/>
        <v>2022</v>
      </c>
      <c r="E118" t="str">
        <f>CHOOSE(Calendar[[#This Row],[MonthNo]],"Q1","Q1","Q1","Q2","Q2","Q2","Q3","Q3","Q3","Q4","Q4","Q4")</f>
        <v>Q2</v>
      </c>
    </row>
    <row r="119" spans="1:5" x14ac:dyDescent="0.25">
      <c r="A119" s="5">
        <f t="shared" si="7"/>
        <v>44679</v>
      </c>
      <c r="B119" t="str">
        <f t="shared" si="4"/>
        <v>Apr</v>
      </c>
      <c r="C119">
        <f t="shared" si="5"/>
        <v>4</v>
      </c>
      <c r="D119">
        <f t="shared" si="6"/>
        <v>2022</v>
      </c>
      <c r="E119" t="str">
        <f>CHOOSE(Calendar[[#This Row],[MonthNo]],"Q1","Q1","Q1","Q2","Q2","Q2","Q3","Q3","Q3","Q4","Q4","Q4")</f>
        <v>Q2</v>
      </c>
    </row>
    <row r="120" spans="1:5" x14ac:dyDescent="0.25">
      <c r="A120" s="5">
        <f t="shared" si="7"/>
        <v>44680</v>
      </c>
      <c r="B120" t="str">
        <f t="shared" si="4"/>
        <v>Apr</v>
      </c>
      <c r="C120">
        <f t="shared" si="5"/>
        <v>4</v>
      </c>
      <c r="D120">
        <f t="shared" si="6"/>
        <v>2022</v>
      </c>
      <c r="E120" t="str">
        <f>CHOOSE(Calendar[[#This Row],[MonthNo]],"Q1","Q1","Q1","Q2","Q2","Q2","Q3","Q3","Q3","Q4","Q4","Q4")</f>
        <v>Q2</v>
      </c>
    </row>
    <row r="121" spans="1:5" x14ac:dyDescent="0.25">
      <c r="A121" s="5">
        <f t="shared" si="7"/>
        <v>44681</v>
      </c>
      <c r="B121" t="str">
        <f t="shared" si="4"/>
        <v>Apr</v>
      </c>
      <c r="C121">
        <f t="shared" si="5"/>
        <v>4</v>
      </c>
      <c r="D121">
        <f t="shared" si="6"/>
        <v>2022</v>
      </c>
      <c r="E121" t="str">
        <f>CHOOSE(Calendar[[#This Row],[MonthNo]],"Q1","Q1","Q1","Q2","Q2","Q2","Q3","Q3","Q3","Q4","Q4","Q4")</f>
        <v>Q2</v>
      </c>
    </row>
    <row r="122" spans="1:5" x14ac:dyDescent="0.25">
      <c r="A122" s="5">
        <f t="shared" si="7"/>
        <v>44682</v>
      </c>
      <c r="B122" t="str">
        <f t="shared" si="4"/>
        <v>May</v>
      </c>
      <c r="C122">
        <f t="shared" si="5"/>
        <v>5</v>
      </c>
      <c r="D122">
        <f t="shared" si="6"/>
        <v>2022</v>
      </c>
      <c r="E122" t="str">
        <f>CHOOSE(Calendar[[#This Row],[MonthNo]],"Q1","Q1","Q1","Q2","Q2","Q2","Q3","Q3","Q3","Q4","Q4","Q4")</f>
        <v>Q2</v>
      </c>
    </row>
    <row r="123" spans="1:5" x14ac:dyDescent="0.25">
      <c r="A123" s="5">
        <f t="shared" si="7"/>
        <v>44683</v>
      </c>
      <c r="B123" t="str">
        <f t="shared" si="4"/>
        <v>May</v>
      </c>
      <c r="C123">
        <f t="shared" si="5"/>
        <v>5</v>
      </c>
      <c r="D123">
        <f t="shared" si="6"/>
        <v>2022</v>
      </c>
      <c r="E123" t="str">
        <f>CHOOSE(Calendar[[#This Row],[MonthNo]],"Q1","Q1","Q1","Q2","Q2","Q2","Q3","Q3","Q3","Q4","Q4","Q4")</f>
        <v>Q2</v>
      </c>
    </row>
    <row r="124" spans="1:5" x14ac:dyDescent="0.25">
      <c r="A124" s="5">
        <f t="shared" si="7"/>
        <v>44684</v>
      </c>
      <c r="B124" t="str">
        <f t="shared" si="4"/>
        <v>May</v>
      </c>
      <c r="C124">
        <f t="shared" si="5"/>
        <v>5</v>
      </c>
      <c r="D124">
        <f t="shared" si="6"/>
        <v>2022</v>
      </c>
      <c r="E124" t="str">
        <f>CHOOSE(Calendar[[#This Row],[MonthNo]],"Q1","Q1","Q1","Q2","Q2","Q2","Q3","Q3","Q3","Q4","Q4","Q4")</f>
        <v>Q2</v>
      </c>
    </row>
    <row r="125" spans="1:5" x14ac:dyDescent="0.25">
      <c r="A125" s="5">
        <f t="shared" si="7"/>
        <v>44685</v>
      </c>
      <c r="B125" t="str">
        <f t="shared" si="4"/>
        <v>May</v>
      </c>
      <c r="C125">
        <f t="shared" si="5"/>
        <v>5</v>
      </c>
      <c r="D125">
        <f t="shared" si="6"/>
        <v>2022</v>
      </c>
      <c r="E125" t="str">
        <f>CHOOSE(Calendar[[#This Row],[MonthNo]],"Q1","Q1","Q1","Q2","Q2","Q2","Q3","Q3","Q3","Q4","Q4","Q4")</f>
        <v>Q2</v>
      </c>
    </row>
    <row r="126" spans="1:5" x14ac:dyDescent="0.25">
      <c r="A126" s="5">
        <f t="shared" si="7"/>
        <v>44686</v>
      </c>
      <c r="B126" t="str">
        <f t="shared" si="4"/>
        <v>May</v>
      </c>
      <c r="C126">
        <f t="shared" si="5"/>
        <v>5</v>
      </c>
      <c r="D126">
        <f t="shared" si="6"/>
        <v>2022</v>
      </c>
      <c r="E126" t="str">
        <f>CHOOSE(Calendar[[#This Row],[MonthNo]],"Q1","Q1","Q1","Q2","Q2","Q2","Q3","Q3","Q3","Q4","Q4","Q4")</f>
        <v>Q2</v>
      </c>
    </row>
    <row r="127" spans="1:5" x14ac:dyDescent="0.25">
      <c r="A127" s="5">
        <f t="shared" si="7"/>
        <v>44687</v>
      </c>
      <c r="B127" t="str">
        <f t="shared" si="4"/>
        <v>May</v>
      </c>
      <c r="C127">
        <f t="shared" si="5"/>
        <v>5</v>
      </c>
      <c r="D127">
        <f t="shared" si="6"/>
        <v>2022</v>
      </c>
      <c r="E127" t="str">
        <f>CHOOSE(Calendar[[#This Row],[MonthNo]],"Q1","Q1","Q1","Q2","Q2","Q2","Q3","Q3","Q3","Q4","Q4","Q4")</f>
        <v>Q2</v>
      </c>
    </row>
    <row r="128" spans="1:5" x14ac:dyDescent="0.25">
      <c r="A128" s="5">
        <f t="shared" si="7"/>
        <v>44688</v>
      </c>
      <c r="B128" t="str">
        <f t="shared" si="4"/>
        <v>May</v>
      </c>
      <c r="C128">
        <f t="shared" si="5"/>
        <v>5</v>
      </c>
      <c r="D128">
        <f t="shared" si="6"/>
        <v>2022</v>
      </c>
      <c r="E128" t="str">
        <f>CHOOSE(Calendar[[#This Row],[MonthNo]],"Q1","Q1","Q1","Q2","Q2","Q2","Q3","Q3","Q3","Q4","Q4","Q4")</f>
        <v>Q2</v>
      </c>
    </row>
    <row r="129" spans="1:5" x14ac:dyDescent="0.25">
      <c r="A129" s="5">
        <f t="shared" si="7"/>
        <v>44689</v>
      </c>
      <c r="B129" t="str">
        <f t="shared" si="4"/>
        <v>May</v>
      </c>
      <c r="C129">
        <f t="shared" si="5"/>
        <v>5</v>
      </c>
      <c r="D129">
        <f t="shared" si="6"/>
        <v>2022</v>
      </c>
      <c r="E129" t="str">
        <f>CHOOSE(Calendar[[#This Row],[MonthNo]],"Q1","Q1","Q1","Q2","Q2","Q2","Q3","Q3","Q3","Q4","Q4","Q4")</f>
        <v>Q2</v>
      </c>
    </row>
    <row r="130" spans="1:5" x14ac:dyDescent="0.25">
      <c r="A130" s="5">
        <f t="shared" si="7"/>
        <v>44690</v>
      </c>
      <c r="B130" t="str">
        <f t="shared" si="4"/>
        <v>May</v>
      </c>
      <c r="C130">
        <f t="shared" si="5"/>
        <v>5</v>
      </c>
      <c r="D130">
        <f t="shared" si="6"/>
        <v>2022</v>
      </c>
      <c r="E130" t="str">
        <f>CHOOSE(Calendar[[#This Row],[MonthNo]],"Q1","Q1","Q1","Q2","Q2","Q2","Q3","Q3","Q3","Q4","Q4","Q4")</f>
        <v>Q2</v>
      </c>
    </row>
    <row r="131" spans="1:5" x14ac:dyDescent="0.25">
      <c r="A131" s="5">
        <f t="shared" si="7"/>
        <v>44691</v>
      </c>
      <c r="B131" t="str">
        <f t="shared" ref="B131:B194" si="8">TEXT(A131,"MMM")</f>
        <v>May</v>
      </c>
      <c r="C131">
        <f t="shared" ref="C131:C194" si="9">MONTH(A131)</f>
        <v>5</v>
      </c>
      <c r="D131">
        <f t="shared" ref="D131:D194" si="10">YEAR(A131)</f>
        <v>2022</v>
      </c>
      <c r="E131" t="str">
        <f>CHOOSE(Calendar[[#This Row],[MonthNo]],"Q1","Q1","Q1","Q2","Q2","Q2","Q3","Q3","Q3","Q4","Q4","Q4")</f>
        <v>Q2</v>
      </c>
    </row>
    <row r="132" spans="1:5" x14ac:dyDescent="0.25">
      <c r="A132" s="5">
        <f t="shared" ref="A132:A195" si="11">A131+1</f>
        <v>44692</v>
      </c>
      <c r="B132" t="str">
        <f t="shared" si="8"/>
        <v>May</v>
      </c>
      <c r="C132">
        <f t="shared" si="9"/>
        <v>5</v>
      </c>
      <c r="D132">
        <f t="shared" si="10"/>
        <v>2022</v>
      </c>
      <c r="E132" t="str">
        <f>CHOOSE(Calendar[[#This Row],[MonthNo]],"Q1","Q1","Q1","Q2","Q2","Q2","Q3","Q3","Q3","Q4","Q4","Q4")</f>
        <v>Q2</v>
      </c>
    </row>
    <row r="133" spans="1:5" x14ac:dyDescent="0.25">
      <c r="A133" s="5">
        <f t="shared" si="11"/>
        <v>44693</v>
      </c>
      <c r="B133" t="str">
        <f t="shared" si="8"/>
        <v>May</v>
      </c>
      <c r="C133">
        <f t="shared" si="9"/>
        <v>5</v>
      </c>
      <c r="D133">
        <f t="shared" si="10"/>
        <v>2022</v>
      </c>
      <c r="E133" t="str">
        <f>CHOOSE(Calendar[[#This Row],[MonthNo]],"Q1","Q1","Q1","Q2","Q2","Q2","Q3","Q3","Q3","Q4","Q4","Q4")</f>
        <v>Q2</v>
      </c>
    </row>
    <row r="134" spans="1:5" x14ac:dyDescent="0.25">
      <c r="A134" s="5">
        <f t="shared" si="11"/>
        <v>44694</v>
      </c>
      <c r="B134" t="str">
        <f t="shared" si="8"/>
        <v>May</v>
      </c>
      <c r="C134">
        <f t="shared" si="9"/>
        <v>5</v>
      </c>
      <c r="D134">
        <f t="shared" si="10"/>
        <v>2022</v>
      </c>
      <c r="E134" t="str">
        <f>CHOOSE(Calendar[[#This Row],[MonthNo]],"Q1","Q1","Q1","Q2","Q2","Q2","Q3","Q3","Q3","Q4","Q4","Q4")</f>
        <v>Q2</v>
      </c>
    </row>
    <row r="135" spans="1:5" x14ac:dyDescent="0.25">
      <c r="A135" s="5">
        <f t="shared" si="11"/>
        <v>44695</v>
      </c>
      <c r="B135" t="str">
        <f t="shared" si="8"/>
        <v>May</v>
      </c>
      <c r="C135">
        <f t="shared" si="9"/>
        <v>5</v>
      </c>
      <c r="D135">
        <f t="shared" si="10"/>
        <v>2022</v>
      </c>
      <c r="E135" t="str">
        <f>CHOOSE(Calendar[[#This Row],[MonthNo]],"Q1","Q1","Q1","Q2","Q2","Q2","Q3","Q3","Q3","Q4","Q4","Q4")</f>
        <v>Q2</v>
      </c>
    </row>
    <row r="136" spans="1:5" x14ac:dyDescent="0.25">
      <c r="A136" s="5">
        <f t="shared" si="11"/>
        <v>44696</v>
      </c>
      <c r="B136" t="str">
        <f t="shared" si="8"/>
        <v>May</v>
      </c>
      <c r="C136">
        <f t="shared" si="9"/>
        <v>5</v>
      </c>
      <c r="D136">
        <f t="shared" si="10"/>
        <v>2022</v>
      </c>
      <c r="E136" t="str">
        <f>CHOOSE(Calendar[[#This Row],[MonthNo]],"Q1","Q1","Q1","Q2","Q2","Q2","Q3","Q3","Q3","Q4","Q4","Q4")</f>
        <v>Q2</v>
      </c>
    </row>
    <row r="137" spans="1:5" x14ac:dyDescent="0.25">
      <c r="A137" s="5">
        <f t="shared" si="11"/>
        <v>44697</v>
      </c>
      <c r="B137" t="str">
        <f t="shared" si="8"/>
        <v>May</v>
      </c>
      <c r="C137">
        <f t="shared" si="9"/>
        <v>5</v>
      </c>
      <c r="D137">
        <f t="shared" si="10"/>
        <v>2022</v>
      </c>
      <c r="E137" t="str">
        <f>CHOOSE(Calendar[[#This Row],[MonthNo]],"Q1","Q1","Q1","Q2","Q2","Q2","Q3","Q3","Q3","Q4","Q4","Q4")</f>
        <v>Q2</v>
      </c>
    </row>
    <row r="138" spans="1:5" x14ac:dyDescent="0.25">
      <c r="A138" s="5">
        <f t="shared" si="11"/>
        <v>44698</v>
      </c>
      <c r="B138" t="str">
        <f t="shared" si="8"/>
        <v>May</v>
      </c>
      <c r="C138">
        <f t="shared" si="9"/>
        <v>5</v>
      </c>
      <c r="D138">
        <f t="shared" si="10"/>
        <v>2022</v>
      </c>
      <c r="E138" t="str">
        <f>CHOOSE(Calendar[[#This Row],[MonthNo]],"Q1","Q1","Q1","Q2","Q2","Q2","Q3","Q3","Q3","Q4","Q4","Q4")</f>
        <v>Q2</v>
      </c>
    </row>
    <row r="139" spans="1:5" x14ac:dyDescent="0.25">
      <c r="A139" s="5">
        <f t="shared" si="11"/>
        <v>44699</v>
      </c>
      <c r="B139" t="str">
        <f t="shared" si="8"/>
        <v>May</v>
      </c>
      <c r="C139">
        <f t="shared" si="9"/>
        <v>5</v>
      </c>
      <c r="D139">
        <f t="shared" si="10"/>
        <v>2022</v>
      </c>
      <c r="E139" t="str">
        <f>CHOOSE(Calendar[[#This Row],[MonthNo]],"Q1","Q1","Q1","Q2","Q2","Q2","Q3","Q3","Q3","Q4","Q4","Q4")</f>
        <v>Q2</v>
      </c>
    </row>
    <row r="140" spans="1:5" x14ac:dyDescent="0.25">
      <c r="A140" s="5">
        <f t="shared" si="11"/>
        <v>44700</v>
      </c>
      <c r="B140" t="str">
        <f t="shared" si="8"/>
        <v>May</v>
      </c>
      <c r="C140">
        <f t="shared" si="9"/>
        <v>5</v>
      </c>
      <c r="D140">
        <f t="shared" si="10"/>
        <v>2022</v>
      </c>
      <c r="E140" t="str">
        <f>CHOOSE(Calendar[[#This Row],[MonthNo]],"Q1","Q1","Q1","Q2","Q2","Q2","Q3","Q3","Q3","Q4","Q4","Q4")</f>
        <v>Q2</v>
      </c>
    </row>
    <row r="141" spans="1:5" x14ac:dyDescent="0.25">
      <c r="A141" s="5">
        <f t="shared" si="11"/>
        <v>44701</v>
      </c>
      <c r="B141" t="str">
        <f t="shared" si="8"/>
        <v>May</v>
      </c>
      <c r="C141">
        <f t="shared" si="9"/>
        <v>5</v>
      </c>
      <c r="D141">
        <f t="shared" si="10"/>
        <v>2022</v>
      </c>
      <c r="E141" t="str">
        <f>CHOOSE(Calendar[[#This Row],[MonthNo]],"Q1","Q1","Q1","Q2","Q2","Q2","Q3","Q3","Q3","Q4","Q4","Q4")</f>
        <v>Q2</v>
      </c>
    </row>
    <row r="142" spans="1:5" x14ac:dyDescent="0.25">
      <c r="A142" s="5">
        <f t="shared" si="11"/>
        <v>44702</v>
      </c>
      <c r="B142" t="str">
        <f t="shared" si="8"/>
        <v>May</v>
      </c>
      <c r="C142">
        <f t="shared" si="9"/>
        <v>5</v>
      </c>
      <c r="D142">
        <f t="shared" si="10"/>
        <v>2022</v>
      </c>
      <c r="E142" t="str">
        <f>CHOOSE(Calendar[[#This Row],[MonthNo]],"Q1","Q1","Q1","Q2","Q2","Q2","Q3","Q3","Q3","Q4","Q4","Q4")</f>
        <v>Q2</v>
      </c>
    </row>
    <row r="143" spans="1:5" x14ac:dyDescent="0.25">
      <c r="A143" s="5">
        <f t="shared" si="11"/>
        <v>44703</v>
      </c>
      <c r="B143" t="str">
        <f t="shared" si="8"/>
        <v>May</v>
      </c>
      <c r="C143">
        <f t="shared" si="9"/>
        <v>5</v>
      </c>
      <c r="D143">
        <f t="shared" si="10"/>
        <v>2022</v>
      </c>
      <c r="E143" t="str">
        <f>CHOOSE(Calendar[[#This Row],[MonthNo]],"Q1","Q1","Q1","Q2","Q2","Q2","Q3","Q3","Q3","Q4","Q4","Q4")</f>
        <v>Q2</v>
      </c>
    </row>
    <row r="144" spans="1:5" x14ac:dyDescent="0.25">
      <c r="A144" s="5">
        <f t="shared" si="11"/>
        <v>44704</v>
      </c>
      <c r="B144" t="str">
        <f t="shared" si="8"/>
        <v>May</v>
      </c>
      <c r="C144">
        <f t="shared" si="9"/>
        <v>5</v>
      </c>
      <c r="D144">
        <f t="shared" si="10"/>
        <v>2022</v>
      </c>
      <c r="E144" t="str">
        <f>CHOOSE(Calendar[[#This Row],[MonthNo]],"Q1","Q1","Q1","Q2","Q2","Q2","Q3","Q3","Q3","Q4","Q4","Q4")</f>
        <v>Q2</v>
      </c>
    </row>
    <row r="145" spans="1:5" x14ac:dyDescent="0.25">
      <c r="A145" s="5">
        <f t="shared" si="11"/>
        <v>44705</v>
      </c>
      <c r="B145" t="str">
        <f t="shared" si="8"/>
        <v>May</v>
      </c>
      <c r="C145">
        <f t="shared" si="9"/>
        <v>5</v>
      </c>
      <c r="D145">
        <f t="shared" si="10"/>
        <v>2022</v>
      </c>
      <c r="E145" t="str">
        <f>CHOOSE(Calendar[[#This Row],[MonthNo]],"Q1","Q1","Q1","Q2","Q2","Q2","Q3","Q3","Q3","Q4","Q4","Q4")</f>
        <v>Q2</v>
      </c>
    </row>
    <row r="146" spans="1:5" x14ac:dyDescent="0.25">
      <c r="A146" s="5">
        <f t="shared" si="11"/>
        <v>44706</v>
      </c>
      <c r="B146" t="str">
        <f t="shared" si="8"/>
        <v>May</v>
      </c>
      <c r="C146">
        <f t="shared" si="9"/>
        <v>5</v>
      </c>
      <c r="D146">
        <f t="shared" si="10"/>
        <v>2022</v>
      </c>
      <c r="E146" t="str">
        <f>CHOOSE(Calendar[[#This Row],[MonthNo]],"Q1","Q1","Q1","Q2","Q2","Q2","Q3","Q3","Q3","Q4","Q4","Q4")</f>
        <v>Q2</v>
      </c>
    </row>
    <row r="147" spans="1:5" x14ac:dyDescent="0.25">
      <c r="A147" s="5">
        <f t="shared" si="11"/>
        <v>44707</v>
      </c>
      <c r="B147" t="str">
        <f t="shared" si="8"/>
        <v>May</v>
      </c>
      <c r="C147">
        <f t="shared" si="9"/>
        <v>5</v>
      </c>
      <c r="D147">
        <f t="shared" si="10"/>
        <v>2022</v>
      </c>
      <c r="E147" t="str">
        <f>CHOOSE(Calendar[[#This Row],[MonthNo]],"Q1","Q1","Q1","Q2","Q2","Q2","Q3","Q3","Q3","Q4","Q4","Q4")</f>
        <v>Q2</v>
      </c>
    </row>
    <row r="148" spans="1:5" x14ac:dyDescent="0.25">
      <c r="A148" s="5">
        <f t="shared" si="11"/>
        <v>44708</v>
      </c>
      <c r="B148" t="str">
        <f t="shared" si="8"/>
        <v>May</v>
      </c>
      <c r="C148">
        <f t="shared" si="9"/>
        <v>5</v>
      </c>
      <c r="D148">
        <f t="shared" si="10"/>
        <v>2022</v>
      </c>
      <c r="E148" t="str">
        <f>CHOOSE(Calendar[[#This Row],[MonthNo]],"Q1","Q1","Q1","Q2","Q2","Q2","Q3","Q3","Q3","Q4","Q4","Q4")</f>
        <v>Q2</v>
      </c>
    </row>
    <row r="149" spans="1:5" x14ac:dyDescent="0.25">
      <c r="A149" s="5">
        <f t="shared" si="11"/>
        <v>44709</v>
      </c>
      <c r="B149" t="str">
        <f t="shared" si="8"/>
        <v>May</v>
      </c>
      <c r="C149">
        <f t="shared" si="9"/>
        <v>5</v>
      </c>
      <c r="D149">
        <f t="shared" si="10"/>
        <v>2022</v>
      </c>
      <c r="E149" t="str">
        <f>CHOOSE(Calendar[[#This Row],[MonthNo]],"Q1","Q1","Q1","Q2","Q2","Q2","Q3","Q3","Q3","Q4","Q4","Q4")</f>
        <v>Q2</v>
      </c>
    </row>
    <row r="150" spans="1:5" x14ac:dyDescent="0.25">
      <c r="A150" s="5">
        <f t="shared" si="11"/>
        <v>44710</v>
      </c>
      <c r="B150" t="str">
        <f t="shared" si="8"/>
        <v>May</v>
      </c>
      <c r="C150">
        <f t="shared" si="9"/>
        <v>5</v>
      </c>
      <c r="D150">
        <f t="shared" si="10"/>
        <v>2022</v>
      </c>
      <c r="E150" t="str">
        <f>CHOOSE(Calendar[[#This Row],[MonthNo]],"Q1","Q1","Q1","Q2","Q2","Q2","Q3","Q3","Q3","Q4","Q4","Q4")</f>
        <v>Q2</v>
      </c>
    </row>
    <row r="151" spans="1:5" x14ac:dyDescent="0.25">
      <c r="A151" s="5">
        <f t="shared" si="11"/>
        <v>44711</v>
      </c>
      <c r="B151" t="str">
        <f t="shared" si="8"/>
        <v>May</v>
      </c>
      <c r="C151">
        <f t="shared" si="9"/>
        <v>5</v>
      </c>
      <c r="D151">
        <f t="shared" si="10"/>
        <v>2022</v>
      </c>
      <c r="E151" t="str">
        <f>CHOOSE(Calendar[[#This Row],[MonthNo]],"Q1","Q1","Q1","Q2","Q2","Q2","Q3","Q3","Q3","Q4","Q4","Q4")</f>
        <v>Q2</v>
      </c>
    </row>
    <row r="152" spans="1:5" x14ac:dyDescent="0.25">
      <c r="A152" s="5">
        <f t="shared" si="11"/>
        <v>44712</v>
      </c>
      <c r="B152" t="str">
        <f t="shared" si="8"/>
        <v>May</v>
      </c>
      <c r="C152">
        <f t="shared" si="9"/>
        <v>5</v>
      </c>
      <c r="D152">
        <f t="shared" si="10"/>
        <v>2022</v>
      </c>
      <c r="E152" t="str">
        <f>CHOOSE(Calendar[[#This Row],[MonthNo]],"Q1","Q1","Q1","Q2","Q2","Q2","Q3","Q3","Q3","Q4","Q4","Q4")</f>
        <v>Q2</v>
      </c>
    </row>
    <row r="153" spans="1:5" x14ac:dyDescent="0.25">
      <c r="A153" s="5">
        <f t="shared" si="11"/>
        <v>44713</v>
      </c>
      <c r="B153" t="str">
        <f t="shared" si="8"/>
        <v>Jun</v>
      </c>
      <c r="C153">
        <f t="shared" si="9"/>
        <v>6</v>
      </c>
      <c r="D153">
        <f t="shared" si="10"/>
        <v>2022</v>
      </c>
      <c r="E153" t="str">
        <f>CHOOSE(Calendar[[#This Row],[MonthNo]],"Q1","Q1","Q1","Q2","Q2","Q2","Q3","Q3","Q3","Q4","Q4","Q4")</f>
        <v>Q2</v>
      </c>
    </row>
    <row r="154" spans="1:5" x14ac:dyDescent="0.25">
      <c r="A154" s="5">
        <f t="shared" si="11"/>
        <v>44714</v>
      </c>
      <c r="B154" t="str">
        <f t="shared" si="8"/>
        <v>Jun</v>
      </c>
      <c r="C154">
        <f t="shared" si="9"/>
        <v>6</v>
      </c>
      <c r="D154">
        <f t="shared" si="10"/>
        <v>2022</v>
      </c>
      <c r="E154" t="str">
        <f>CHOOSE(Calendar[[#This Row],[MonthNo]],"Q1","Q1","Q1","Q2","Q2","Q2","Q3","Q3","Q3","Q4","Q4","Q4")</f>
        <v>Q2</v>
      </c>
    </row>
    <row r="155" spans="1:5" x14ac:dyDescent="0.25">
      <c r="A155" s="5">
        <f t="shared" si="11"/>
        <v>44715</v>
      </c>
      <c r="B155" t="str">
        <f t="shared" si="8"/>
        <v>Jun</v>
      </c>
      <c r="C155">
        <f t="shared" si="9"/>
        <v>6</v>
      </c>
      <c r="D155">
        <f t="shared" si="10"/>
        <v>2022</v>
      </c>
      <c r="E155" t="str">
        <f>CHOOSE(Calendar[[#This Row],[MonthNo]],"Q1","Q1","Q1","Q2","Q2","Q2","Q3","Q3","Q3","Q4","Q4","Q4")</f>
        <v>Q2</v>
      </c>
    </row>
    <row r="156" spans="1:5" x14ac:dyDescent="0.25">
      <c r="A156" s="5">
        <f t="shared" si="11"/>
        <v>44716</v>
      </c>
      <c r="B156" t="str">
        <f t="shared" si="8"/>
        <v>Jun</v>
      </c>
      <c r="C156">
        <f t="shared" si="9"/>
        <v>6</v>
      </c>
      <c r="D156">
        <f t="shared" si="10"/>
        <v>2022</v>
      </c>
      <c r="E156" t="str">
        <f>CHOOSE(Calendar[[#This Row],[MonthNo]],"Q1","Q1","Q1","Q2","Q2","Q2","Q3","Q3","Q3","Q4","Q4","Q4")</f>
        <v>Q2</v>
      </c>
    </row>
    <row r="157" spans="1:5" x14ac:dyDescent="0.25">
      <c r="A157" s="5">
        <f t="shared" si="11"/>
        <v>44717</v>
      </c>
      <c r="B157" t="str">
        <f t="shared" si="8"/>
        <v>Jun</v>
      </c>
      <c r="C157">
        <f t="shared" si="9"/>
        <v>6</v>
      </c>
      <c r="D157">
        <f t="shared" si="10"/>
        <v>2022</v>
      </c>
      <c r="E157" t="str">
        <f>CHOOSE(Calendar[[#This Row],[MonthNo]],"Q1","Q1","Q1","Q2","Q2","Q2","Q3","Q3","Q3","Q4","Q4","Q4")</f>
        <v>Q2</v>
      </c>
    </row>
    <row r="158" spans="1:5" x14ac:dyDescent="0.25">
      <c r="A158" s="5">
        <f t="shared" si="11"/>
        <v>44718</v>
      </c>
      <c r="B158" t="str">
        <f t="shared" si="8"/>
        <v>Jun</v>
      </c>
      <c r="C158">
        <f t="shared" si="9"/>
        <v>6</v>
      </c>
      <c r="D158">
        <f t="shared" si="10"/>
        <v>2022</v>
      </c>
      <c r="E158" t="str">
        <f>CHOOSE(Calendar[[#This Row],[MonthNo]],"Q1","Q1","Q1","Q2","Q2","Q2","Q3","Q3","Q3","Q4","Q4","Q4")</f>
        <v>Q2</v>
      </c>
    </row>
    <row r="159" spans="1:5" x14ac:dyDescent="0.25">
      <c r="A159" s="5">
        <f t="shared" si="11"/>
        <v>44719</v>
      </c>
      <c r="B159" t="str">
        <f t="shared" si="8"/>
        <v>Jun</v>
      </c>
      <c r="C159">
        <f t="shared" si="9"/>
        <v>6</v>
      </c>
      <c r="D159">
        <f t="shared" si="10"/>
        <v>2022</v>
      </c>
      <c r="E159" t="str">
        <f>CHOOSE(Calendar[[#This Row],[MonthNo]],"Q1","Q1","Q1","Q2","Q2","Q2","Q3","Q3","Q3","Q4","Q4","Q4")</f>
        <v>Q2</v>
      </c>
    </row>
    <row r="160" spans="1:5" x14ac:dyDescent="0.25">
      <c r="A160" s="5">
        <f t="shared" si="11"/>
        <v>44720</v>
      </c>
      <c r="B160" t="str">
        <f t="shared" si="8"/>
        <v>Jun</v>
      </c>
      <c r="C160">
        <f t="shared" si="9"/>
        <v>6</v>
      </c>
      <c r="D160">
        <f t="shared" si="10"/>
        <v>2022</v>
      </c>
      <c r="E160" t="str">
        <f>CHOOSE(Calendar[[#This Row],[MonthNo]],"Q1","Q1","Q1","Q2","Q2","Q2","Q3","Q3","Q3","Q4","Q4","Q4")</f>
        <v>Q2</v>
      </c>
    </row>
    <row r="161" spans="1:5" x14ac:dyDescent="0.25">
      <c r="A161" s="5">
        <f t="shared" si="11"/>
        <v>44721</v>
      </c>
      <c r="B161" t="str">
        <f t="shared" si="8"/>
        <v>Jun</v>
      </c>
      <c r="C161">
        <f t="shared" si="9"/>
        <v>6</v>
      </c>
      <c r="D161">
        <f t="shared" si="10"/>
        <v>2022</v>
      </c>
      <c r="E161" t="str">
        <f>CHOOSE(Calendar[[#This Row],[MonthNo]],"Q1","Q1","Q1","Q2","Q2","Q2","Q3","Q3","Q3","Q4","Q4","Q4")</f>
        <v>Q2</v>
      </c>
    </row>
    <row r="162" spans="1:5" x14ac:dyDescent="0.25">
      <c r="A162" s="5">
        <f t="shared" si="11"/>
        <v>44722</v>
      </c>
      <c r="B162" t="str">
        <f t="shared" si="8"/>
        <v>Jun</v>
      </c>
      <c r="C162">
        <f t="shared" si="9"/>
        <v>6</v>
      </c>
      <c r="D162">
        <f t="shared" si="10"/>
        <v>2022</v>
      </c>
      <c r="E162" t="str">
        <f>CHOOSE(Calendar[[#This Row],[MonthNo]],"Q1","Q1","Q1","Q2","Q2","Q2","Q3","Q3","Q3","Q4","Q4","Q4")</f>
        <v>Q2</v>
      </c>
    </row>
    <row r="163" spans="1:5" x14ac:dyDescent="0.25">
      <c r="A163" s="5">
        <f t="shared" si="11"/>
        <v>44723</v>
      </c>
      <c r="B163" t="str">
        <f t="shared" si="8"/>
        <v>Jun</v>
      </c>
      <c r="C163">
        <f t="shared" si="9"/>
        <v>6</v>
      </c>
      <c r="D163">
        <f t="shared" si="10"/>
        <v>2022</v>
      </c>
      <c r="E163" t="str">
        <f>CHOOSE(Calendar[[#This Row],[MonthNo]],"Q1","Q1","Q1","Q2","Q2","Q2","Q3","Q3","Q3","Q4","Q4","Q4")</f>
        <v>Q2</v>
      </c>
    </row>
    <row r="164" spans="1:5" x14ac:dyDescent="0.25">
      <c r="A164" s="5">
        <f t="shared" si="11"/>
        <v>44724</v>
      </c>
      <c r="B164" t="str">
        <f t="shared" si="8"/>
        <v>Jun</v>
      </c>
      <c r="C164">
        <f t="shared" si="9"/>
        <v>6</v>
      </c>
      <c r="D164">
        <f t="shared" si="10"/>
        <v>2022</v>
      </c>
      <c r="E164" t="str">
        <f>CHOOSE(Calendar[[#This Row],[MonthNo]],"Q1","Q1","Q1","Q2","Q2","Q2","Q3","Q3","Q3","Q4","Q4","Q4")</f>
        <v>Q2</v>
      </c>
    </row>
    <row r="165" spans="1:5" x14ac:dyDescent="0.25">
      <c r="A165" s="5">
        <f t="shared" si="11"/>
        <v>44725</v>
      </c>
      <c r="B165" t="str">
        <f t="shared" si="8"/>
        <v>Jun</v>
      </c>
      <c r="C165">
        <f t="shared" si="9"/>
        <v>6</v>
      </c>
      <c r="D165">
        <f t="shared" si="10"/>
        <v>2022</v>
      </c>
      <c r="E165" t="str">
        <f>CHOOSE(Calendar[[#This Row],[MonthNo]],"Q1","Q1","Q1","Q2","Q2","Q2","Q3","Q3","Q3","Q4","Q4","Q4")</f>
        <v>Q2</v>
      </c>
    </row>
    <row r="166" spans="1:5" x14ac:dyDescent="0.25">
      <c r="A166" s="5">
        <f t="shared" si="11"/>
        <v>44726</v>
      </c>
      <c r="B166" t="str">
        <f t="shared" si="8"/>
        <v>Jun</v>
      </c>
      <c r="C166">
        <f t="shared" si="9"/>
        <v>6</v>
      </c>
      <c r="D166">
        <f t="shared" si="10"/>
        <v>2022</v>
      </c>
      <c r="E166" t="str">
        <f>CHOOSE(Calendar[[#This Row],[MonthNo]],"Q1","Q1","Q1","Q2","Q2","Q2","Q3","Q3","Q3","Q4","Q4","Q4")</f>
        <v>Q2</v>
      </c>
    </row>
    <row r="167" spans="1:5" x14ac:dyDescent="0.25">
      <c r="A167" s="5">
        <f t="shared" si="11"/>
        <v>44727</v>
      </c>
      <c r="B167" t="str">
        <f t="shared" si="8"/>
        <v>Jun</v>
      </c>
      <c r="C167">
        <f t="shared" si="9"/>
        <v>6</v>
      </c>
      <c r="D167">
        <f t="shared" si="10"/>
        <v>2022</v>
      </c>
      <c r="E167" t="str">
        <f>CHOOSE(Calendar[[#This Row],[MonthNo]],"Q1","Q1","Q1","Q2","Q2","Q2","Q3","Q3","Q3","Q4","Q4","Q4")</f>
        <v>Q2</v>
      </c>
    </row>
    <row r="168" spans="1:5" x14ac:dyDescent="0.25">
      <c r="A168" s="5">
        <f t="shared" si="11"/>
        <v>44728</v>
      </c>
      <c r="B168" t="str">
        <f t="shared" si="8"/>
        <v>Jun</v>
      </c>
      <c r="C168">
        <f t="shared" si="9"/>
        <v>6</v>
      </c>
      <c r="D168">
        <f t="shared" si="10"/>
        <v>2022</v>
      </c>
      <c r="E168" t="str">
        <f>CHOOSE(Calendar[[#This Row],[MonthNo]],"Q1","Q1","Q1","Q2","Q2","Q2","Q3","Q3","Q3","Q4","Q4","Q4")</f>
        <v>Q2</v>
      </c>
    </row>
    <row r="169" spans="1:5" x14ac:dyDescent="0.25">
      <c r="A169" s="5">
        <f t="shared" si="11"/>
        <v>44729</v>
      </c>
      <c r="B169" t="str">
        <f t="shared" si="8"/>
        <v>Jun</v>
      </c>
      <c r="C169">
        <f t="shared" si="9"/>
        <v>6</v>
      </c>
      <c r="D169">
        <f t="shared" si="10"/>
        <v>2022</v>
      </c>
      <c r="E169" t="str">
        <f>CHOOSE(Calendar[[#This Row],[MonthNo]],"Q1","Q1","Q1","Q2","Q2","Q2","Q3","Q3","Q3","Q4","Q4","Q4")</f>
        <v>Q2</v>
      </c>
    </row>
    <row r="170" spans="1:5" x14ac:dyDescent="0.25">
      <c r="A170" s="5">
        <f t="shared" si="11"/>
        <v>44730</v>
      </c>
      <c r="B170" t="str">
        <f t="shared" si="8"/>
        <v>Jun</v>
      </c>
      <c r="C170">
        <f t="shared" si="9"/>
        <v>6</v>
      </c>
      <c r="D170">
        <f t="shared" si="10"/>
        <v>2022</v>
      </c>
      <c r="E170" t="str">
        <f>CHOOSE(Calendar[[#This Row],[MonthNo]],"Q1","Q1","Q1","Q2","Q2","Q2","Q3","Q3","Q3","Q4","Q4","Q4")</f>
        <v>Q2</v>
      </c>
    </row>
    <row r="171" spans="1:5" x14ac:dyDescent="0.25">
      <c r="A171" s="5">
        <f t="shared" si="11"/>
        <v>44731</v>
      </c>
      <c r="B171" t="str">
        <f t="shared" si="8"/>
        <v>Jun</v>
      </c>
      <c r="C171">
        <f t="shared" si="9"/>
        <v>6</v>
      </c>
      <c r="D171">
        <f t="shared" si="10"/>
        <v>2022</v>
      </c>
      <c r="E171" t="str">
        <f>CHOOSE(Calendar[[#This Row],[MonthNo]],"Q1","Q1","Q1","Q2","Q2","Q2","Q3","Q3","Q3","Q4","Q4","Q4")</f>
        <v>Q2</v>
      </c>
    </row>
    <row r="172" spans="1:5" x14ac:dyDescent="0.25">
      <c r="A172" s="5">
        <f t="shared" si="11"/>
        <v>44732</v>
      </c>
      <c r="B172" t="str">
        <f t="shared" si="8"/>
        <v>Jun</v>
      </c>
      <c r="C172">
        <f t="shared" si="9"/>
        <v>6</v>
      </c>
      <c r="D172">
        <f t="shared" si="10"/>
        <v>2022</v>
      </c>
      <c r="E172" t="str">
        <f>CHOOSE(Calendar[[#This Row],[MonthNo]],"Q1","Q1","Q1","Q2","Q2","Q2","Q3","Q3","Q3","Q4","Q4","Q4")</f>
        <v>Q2</v>
      </c>
    </row>
    <row r="173" spans="1:5" x14ac:dyDescent="0.25">
      <c r="A173" s="5">
        <f t="shared" si="11"/>
        <v>44733</v>
      </c>
      <c r="B173" t="str">
        <f t="shared" si="8"/>
        <v>Jun</v>
      </c>
      <c r="C173">
        <f t="shared" si="9"/>
        <v>6</v>
      </c>
      <c r="D173">
        <f t="shared" si="10"/>
        <v>2022</v>
      </c>
      <c r="E173" t="str">
        <f>CHOOSE(Calendar[[#This Row],[MonthNo]],"Q1","Q1","Q1","Q2","Q2","Q2","Q3","Q3","Q3","Q4","Q4","Q4")</f>
        <v>Q2</v>
      </c>
    </row>
    <row r="174" spans="1:5" x14ac:dyDescent="0.25">
      <c r="A174" s="5">
        <f t="shared" si="11"/>
        <v>44734</v>
      </c>
      <c r="B174" t="str">
        <f t="shared" si="8"/>
        <v>Jun</v>
      </c>
      <c r="C174">
        <f t="shared" si="9"/>
        <v>6</v>
      </c>
      <c r="D174">
        <f t="shared" si="10"/>
        <v>2022</v>
      </c>
      <c r="E174" t="str">
        <f>CHOOSE(Calendar[[#This Row],[MonthNo]],"Q1","Q1","Q1","Q2","Q2","Q2","Q3","Q3","Q3","Q4","Q4","Q4")</f>
        <v>Q2</v>
      </c>
    </row>
    <row r="175" spans="1:5" x14ac:dyDescent="0.25">
      <c r="A175" s="5">
        <f t="shared" si="11"/>
        <v>44735</v>
      </c>
      <c r="B175" t="str">
        <f t="shared" si="8"/>
        <v>Jun</v>
      </c>
      <c r="C175">
        <f t="shared" si="9"/>
        <v>6</v>
      </c>
      <c r="D175">
        <f t="shared" si="10"/>
        <v>2022</v>
      </c>
      <c r="E175" t="str">
        <f>CHOOSE(Calendar[[#This Row],[MonthNo]],"Q1","Q1","Q1","Q2","Q2","Q2","Q3","Q3","Q3","Q4","Q4","Q4")</f>
        <v>Q2</v>
      </c>
    </row>
    <row r="176" spans="1:5" x14ac:dyDescent="0.25">
      <c r="A176" s="5">
        <f t="shared" si="11"/>
        <v>44736</v>
      </c>
      <c r="B176" t="str">
        <f t="shared" si="8"/>
        <v>Jun</v>
      </c>
      <c r="C176">
        <f t="shared" si="9"/>
        <v>6</v>
      </c>
      <c r="D176">
        <f t="shared" si="10"/>
        <v>2022</v>
      </c>
      <c r="E176" t="str">
        <f>CHOOSE(Calendar[[#This Row],[MonthNo]],"Q1","Q1","Q1","Q2","Q2","Q2","Q3","Q3","Q3","Q4","Q4","Q4")</f>
        <v>Q2</v>
      </c>
    </row>
    <row r="177" spans="1:5" x14ac:dyDescent="0.25">
      <c r="A177" s="5">
        <f t="shared" si="11"/>
        <v>44737</v>
      </c>
      <c r="B177" t="str">
        <f t="shared" si="8"/>
        <v>Jun</v>
      </c>
      <c r="C177">
        <f t="shared" si="9"/>
        <v>6</v>
      </c>
      <c r="D177">
        <f t="shared" si="10"/>
        <v>2022</v>
      </c>
      <c r="E177" t="str">
        <f>CHOOSE(Calendar[[#This Row],[MonthNo]],"Q1","Q1","Q1","Q2","Q2","Q2","Q3","Q3","Q3","Q4","Q4","Q4")</f>
        <v>Q2</v>
      </c>
    </row>
    <row r="178" spans="1:5" x14ac:dyDescent="0.25">
      <c r="A178" s="5">
        <f t="shared" si="11"/>
        <v>44738</v>
      </c>
      <c r="B178" t="str">
        <f t="shared" si="8"/>
        <v>Jun</v>
      </c>
      <c r="C178">
        <f t="shared" si="9"/>
        <v>6</v>
      </c>
      <c r="D178">
        <f t="shared" si="10"/>
        <v>2022</v>
      </c>
      <c r="E178" t="str">
        <f>CHOOSE(Calendar[[#This Row],[MonthNo]],"Q1","Q1","Q1","Q2","Q2","Q2","Q3","Q3","Q3","Q4","Q4","Q4")</f>
        <v>Q2</v>
      </c>
    </row>
    <row r="179" spans="1:5" x14ac:dyDescent="0.25">
      <c r="A179" s="5">
        <f t="shared" si="11"/>
        <v>44739</v>
      </c>
      <c r="B179" t="str">
        <f t="shared" si="8"/>
        <v>Jun</v>
      </c>
      <c r="C179">
        <f t="shared" si="9"/>
        <v>6</v>
      </c>
      <c r="D179">
        <f t="shared" si="10"/>
        <v>2022</v>
      </c>
      <c r="E179" t="str">
        <f>CHOOSE(Calendar[[#This Row],[MonthNo]],"Q1","Q1","Q1","Q2","Q2","Q2","Q3","Q3","Q3","Q4","Q4","Q4")</f>
        <v>Q2</v>
      </c>
    </row>
    <row r="180" spans="1:5" x14ac:dyDescent="0.25">
      <c r="A180" s="5">
        <f t="shared" si="11"/>
        <v>44740</v>
      </c>
      <c r="B180" t="str">
        <f t="shared" si="8"/>
        <v>Jun</v>
      </c>
      <c r="C180">
        <f t="shared" si="9"/>
        <v>6</v>
      </c>
      <c r="D180">
        <f t="shared" si="10"/>
        <v>2022</v>
      </c>
      <c r="E180" t="str">
        <f>CHOOSE(Calendar[[#This Row],[MonthNo]],"Q1","Q1","Q1","Q2","Q2","Q2","Q3","Q3","Q3","Q4","Q4","Q4")</f>
        <v>Q2</v>
      </c>
    </row>
    <row r="181" spans="1:5" x14ac:dyDescent="0.25">
      <c r="A181" s="5">
        <f t="shared" si="11"/>
        <v>44741</v>
      </c>
      <c r="B181" t="str">
        <f t="shared" si="8"/>
        <v>Jun</v>
      </c>
      <c r="C181">
        <f t="shared" si="9"/>
        <v>6</v>
      </c>
      <c r="D181">
        <f t="shared" si="10"/>
        <v>2022</v>
      </c>
      <c r="E181" t="str">
        <f>CHOOSE(Calendar[[#This Row],[MonthNo]],"Q1","Q1","Q1","Q2","Q2","Q2","Q3","Q3","Q3","Q4","Q4","Q4")</f>
        <v>Q2</v>
      </c>
    </row>
    <row r="182" spans="1:5" x14ac:dyDescent="0.25">
      <c r="A182" s="5">
        <f t="shared" si="11"/>
        <v>44742</v>
      </c>
      <c r="B182" t="str">
        <f t="shared" si="8"/>
        <v>Jun</v>
      </c>
      <c r="C182">
        <f t="shared" si="9"/>
        <v>6</v>
      </c>
      <c r="D182">
        <f t="shared" si="10"/>
        <v>2022</v>
      </c>
      <c r="E182" t="str">
        <f>CHOOSE(Calendar[[#This Row],[MonthNo]],"Q1","Q1","Q1","Q2","Q2","Q2","Q3","Q3","Q3","Q4","Q4","Q4")</f>
        <v>Q2</v>
      </c>
    </row>
    <row r="183" spans="1:5" x14ac:dyDescent="0.25">
      <c r="A183" s="5">
        <f t="shared" si="11"/>
        <v>44743</v>
      </c>
      <c r="B183" t="str">
        <f t="shared" si="8"/>
        <v>Jul</v>
      </c>
      <c r="C183">
        <f t="shared" si="9"/>
        <v>7</v>
      </c>
      <c r="D183">
        <f t="shared" si="10"/>
        <v>2022</v>
      </c>
      <c r="E183" t="str">
        <f>CHOOSE(Calendar[[#This Row],[MonthNo]],"Q1","Q1","Q1","Q2","Q2","Q2","Q3","Q3","Q3","Q4","Q4","Q4")</f>
        <v>Q3</v>
      </c>
    </row>
    <row r="184" spans="1:5" x14ac:dyDescent="0.25">
      <c r="A184" s="5">
        <f t="shared" si="11"/>
        <v>44744</v>
      </c>
      <c r="B184" t="str">
        <f t="shared" si="8"/>
        <v>Jul</v>
      </c>
      <c r="C184">
        <f t="shared" si="9"/>
        <v>7</v>
      </c>
      <c r="D184">
        <f t="shared" si="10"/>
        <v>2022</v>
      </c>
      <c r="E184" t="str">
        <f>CHOOSE(Calendar[[#This Row],[MonthNo]],"Q1","Q1","Q1","Q2","Q2","Q2","Q3","Q3","Q3","Q4","Q4","Q4")</f>
        <v>Q3</v>
      </c>
    </row>
    <row r="185" spans="1:5" x14ac:dyDescent="0.25">
      <c r="A185" s="5">
        <f t="shared" si="11"/>
        <v>44745</v>
      </c>
      <c r="B185" t="str">
        <f t="shared" si="8"/>
        <v>Jul</v>
      </c>
      <c r="C185">
        <f t="shared" si="9"/>
        <v>7</v>
      </c>
      <c r="D185">
        <f t="shared" si="10"/>
        <v>2022</v>
      </c>
      <c r="E185" t="str">
        <f>CHOOSE(Calendar[[#This Row],[MonthNo]],"Q1","Q1","Q1","Q2","Q2","Q2","Q3","Q3","Q3","Q4","Q4","Q4")</f>
        <v>Q3</v>
      </c>
    </row>
    <row r="186" spans="1:5" x14ac:dyDescent="0.25">
      <c r="A186" s="5">
        <f t="shared" si="11"/>
        <v>44746</v>
      </c>
      <c r="B186" t="str">
        <f t="shared" si="8"/>
        <v>Jul</v>
      </c>
      <c r="C186">
        <f t="shared" si="9"/>
        <v>7</v>
      </c>
      <c r="D186">
        <f t="shared" si="10"/>
        <v>2022</v>
      </c>
      <c r="E186" t="str">
        <f>CHOOSE(Calendar[[#This Row],[MonthNo]],"Q1","Q1","Q1","Q2","Q2","Q2","Q3","Q3","Q3","Q4","Q4","Q4")</f>
        <v>Q3</v>
      </c>
    </row>
    <row r="187" spans="1:5" x14ac:dyDescent="0.25">
      <c r="A187" s="5">
        <f t="shared" si="11"/>
        <v>44747</v>
      </c>
      <c r="B187" t="str">
        <f t="shared" si="8"/>
        <v>Jul</v>
      </c>
      <c r="C187">
        <f t="shared" si="9"/>
        <v>7</v>
      </c>
      <c r="D187">
        <f t="shared" si="10"/>
        <v>2022</v>
      </c>
      <c r="E187" t="str">
        <f>CHOOSE(Calendar[[#This Row],[MonthNo]],"Q1","Q1","Q1","Q2","Q2","Q2","Q3","Q3","Q3","Q4","Q4","Q4")</f>
        <v>Q3</v>
      </c>
    </row>
    <row r="188" spans="1:5" x14ac:dyDescent="0.25">
      <c r="A188" s="5">
        <f t="shared" si="11"/>
        <v>44748</v>
      </c>
      <c r="B188" t="str">
        <f t="shared" si="8"/>
        <v>Jul</v>
      </c>
      <c r="C188">
        <f t="shared" si="9"/>
        <v>7</v>
      </c>
      <c r="D188">
        <f t="shared" si="10"/>
        <v>2022</v>
      </c>
      <c r="E188" t="str">
        <f>CHOOSE(Calendar[[#This Row],[MonthNo]],"Q1","Q1","Q1","Q2","Q2","Q2","Q3","Q3","Q3","Q4","Q4","Q4")</f>
        <v>Q3</v>
      </c>
    </row>
    <row r="189" spans="1:5" x14ac:dyDescent="0.25">
      <c r="A189" s="5">
        <f t="shared" si="11"/>
        <v>44749</v>
      </c>
      <c r="B189" t="str">
        <f t="shared" si="8"/>
        <v>Jul</v>
      </c>
      <c r="C189">
        <f t="shared" si="9"/>
        <v>7</v>
      </c>
      <c r="D189">
        <f t="shared" si="10"/>
        <v>2022</v>
      </c>
      <c r="E189" t="str">
        <f>CHOOSE(Calendar[[#This Row],[MonthNo]],"Q1","Q1","Q1","Q2","Q2","Q2","Q3","Q3","Q3","Q4","Q4","Q4")</f>
        <v>Q3</v>
      </c>
    </row>
    <row r="190" spans="1:5" x14ac:dyDescent="0.25">
      <c r="A190" s="5">
        <f t="shared" si="11"/>
        <v>44750</v>
      </c>
      <c r="B190" t="str">
        <f t="shared" si="8"/>
        <v>Jul</v>
      </c>
      <c r="C190">
        <f t="shared" si="9"/>
        <v>7</v>
      </c>
      <c r="D190">
        <f t="shared" si="10"/>
        <v>2022</v>
      </c>
      <c r="E190" t="str">
        <f>CHOOSE(Calendar[[#This Row],[MonthNo]],"Q1","Q1","Q1","Q2","Q2","Q2","Q3","Q3","Q3","Q4","Q4","Q4")</f>
        <v>Q3</v>
      </c>
    </row>
    <row r="191" spans="1:5" x14ac:dyDescent="0.25">
      <c r="A191" s="5">
        <f t="shared" si="11"/>
        <v>44751</v>
      </c>
      <c r="B191" t="str">
        <f t="shared" si="8"/>
        <v>Jul</v>
      </c>
      <c r="C191">
        <f t="shared" si="9"/>
        <v>7</v>
      </c>
      <c r="D191">
        <f t="shared" si="10"/>
        <v>2022</v>
      </c>
      <c r="E191" t="str">
        <f>CHOOSE(Calendar[[#This Row],[MonthNo]],"Q1","Q1","Q1","Q2","Q2","Q2","Q3","Q3","Q3","Q4","Q4","Q4")</f>
        <v>Q3</v>
      </c>
    </row>
    <row r="192" spans="1:5" x14ac:dyDescent="0.25">
      <c r="A192" s="5">
        <f t="shared" si="11"/>
        <v>44752</v>
      </c>
      <c r="B192" t="str">
        <f t="shared" si="8"/>
        <v>Jul</v>
      </c>
      <c r="C192">
        <f t="shared" si="9"/>
        <v>7</v>
      </c>
      <c r="D192">
        <f t="shared" si="10"/>
        <v>2022</v>
      </c>
      <c r="E192" t="str">
        <f>CHOOSE(Calendar[[#This Row],[MonthNo]],"Q1","Q1","Q1","Q2","Q2","Q2","Q3","Q3","Q3","Q4","Q4","Q4")</f>
        <v>Q3</v>
      </c>
    </row>
    <row r="193" spans="1:5" x14ac:dyDescent="0.25">
      <c r="A193" s="5">
        <f t="shared" si="11"/>
        <v>44753</v>
      </c>
      <c r="B193" t="str">
        <f t="shared" si="8"/>
        <v>Jul</v>
      </c>
      <c r="C193">
        <f t="shared" si="9"/>
        <v>7</v>
      </c>
      <c r="D193">
        <f t="shared" si="10"/>
        <v>2022</v>
      </c>
      <c r="E193" t="str">
        <f>CHOOSE(Calendar[[#This Row],[MonthNo]],"Q1","Q1","Q1","Q2","Q2","Q2","Q3","Q3","Q3","Q4","Q4","Q4")</f>
        <v>Q3</v>
      </c>
    </row>
    <row r="194" spans="1:5" x14ac:dyDescent="0.25">
      <c r="A194" s="5">
        <f t="shared" si="11"/>
        <v>44754</v>
      </c>
      <c r="B194" t="str">
        <f t="shared" si="8"/>
        <v>Jul</v>
      </c>
      <c r="C194">
        <f t="shared" si="9"/>
        <v>7</v>
      </c>
      <c r="D194">
        <f t="shared" si="10"/>
        <v>2022</v>
      </c>
      <c r="E194" t="str">
        <f>CHOOSE(Calendar[[#This Row],[MonthNo]],"Q1","Q1","Q1","Q2","Q2","Q2","Q3","Q3","Q3","Q4","Q4","Q4")</f>
        <v>Q3</v>
      </c>
    </row>
    <row r="195" spans="1:5" x14ac:dyDescent="0.25">
      <c r="A195" s="5">
        <f t="shared" si="11"/>
        <v>44755</v>
      </c>
      <c r="B195" t="str">
        <f t="shared" ref="B195:B258" si="12">TEXT(A195,"MMM")</f>
        <v>Jul</v>
      </c>
      <c r="C195">
        <f t="shared" ref="C195:C258" si="13">MONTH(A195)</f>
        <v>7</v>
      </c>
      <c r="D195">
        <f t="shared" ref="D195:D258" si="14">YEAR(A195)</f>
        <v>2022</v>
      </c>
      <c r="E195" t="str">
        <f>CHOOSE(Calendar[[#This Row],[MonthNo]],"Q1","Q1","Q1","Q2","Q2","Q2","Q3","Q3","Q3","Q4","Q4","Q4")</f>
        <v>Q3</v>
      </c>
    </row>
    <row r="196" spans="1:5" x14ac:dyDescent="0.25">
      <c r="A196" s="5">
        <f t="shared" ref="A196:A259" si="15">A195+1</f>
        <v>44756</v>
      </c>
      <c r="B196" t="str">
        <f t="shared" si="12"/>
        <v>Jul</v>
      </c>
      <c r="C196">
        <f t="shared" si="13"/>
        <v>7</v>
      </c>
      <c r="D196">
        <f t="shared" si="14"/>
        <v>2022</v>
      </c>
      <c r="E196" t="str">
        <f>CHOOSE(Calendar[[#This Row],[MonthNo]],"Q1","Q1","Q1","Q2","Q2","Q2","Q3","Q3","Q3","Q4","Q4","Q4")</f>
        <v>Q3</v>
      </c>
    </row>
    <row r="197" spans="1:5" x14ac:dyDescent="0.25">
      <c r="A197" s="5">
        <f t="shared" si="15"/>
        <v>44757</v>
      </c>
      <c r="B197" t="str">
        <f t="shared" si="12"/>
        <v>Jul</v>
      </c>
      <c r="C197">
        <f t="shared" si="13"/>
        <v>7</v>
      </c>
      <c r="D197">
        <f t="shared" si="14"/>
        <v>2022</v>
      </c>
      <c r="E197" t="str">
        <f>CHOOSE(Calendar[[#This Row],[MonthNo]],"Q1","Q1","Q1","Q2","Q2","Q2","Q3","Q3","Q3","Q4","Q4","Q4")</f>
        <v>Q3</v>
      </c>
    </row>
    <row r="198" spans="1:5" x14ac:dyDescent="0.25">
      <c r="A198" s="5">
        <f t="shared" si="15"/>
        <v>44758</v>
      </c>
      <c r="B198" t="str">
        <f t="shared" si="12"/>
        <v>Jul</v>
      </c>
      <c r="C198">
        <f t="shared" si="13"/>
        <v>7</v>
      </c>
      <c r="D198">
        <f t="shared" si="14"/>
        <v>2022</v>
      </c>
      <c r="E198" t="str">
        <f>CHOOSE(Calendar[[#This Row],[MonthNo]],"Q1","Q1","Q1","Q2","Q2","Q2","Q3","Q3","Q3","Q4","Q4","Q4")</f>
        <v>Q3</v>
      </c>
    </row>
    <row r="199" spans="1:5" x14ac:dyDescent="0.25">
      <c r="A199" s="5">
        <f t="shared" si="15"/>
        <v>44759</v>
      </c>
      <c r="B199" t="str">
        <f t="shared" si="12"/>
        <v>Jul</v>
      </c>
      <c r="C199">
        <f t="shared" si="13"/>
        <v>7</v>
      </c>
      <c r="D199">
        <f t="shared" si="14"/>
        <v>2022</v>
      </c>
      <c r="E199" t="str">
        <f>CHOOSE(Calendar[[#This Row],[MonthNo]],"Q1","Q1","Q1","Q2","Q2","Q2","Q3","Q3","Q3","Q4","Q4","Q4")</f>
        <v>Q3</v>
      </c>
    </row>
    <row r="200" spans="1:5" x14ac:dyDescent="0.25">
      <c r="A200" s="5">
        <f t="shared" si="15"/>
        <v>44760</v>
      </c>
      <c r="B200" t="str">
        <f t="shared" si="12"/>
        <v>Jul</v>
      </c>
      <c r="C200">
        <f t="shared" si="13"/>
        <v>7</v>
      </c>
      <c r="D200">
        <f t="shared" si="14"/>
        <v>2022</v>
      </c>
      <c r="E200" t="str">
        <f>CHOOSE(Calendar[[#This Row],[MonthNo]],"Q1","Q1","Q1","Q2","Q2","Q2","Q3","Q3","Q3","Q4","Q4","Q4")</f>
        <v>Q3</v>
      </c>
    </row>
    <row r="201" spans="1:5" x14ac:dyDescent="0.25">
      <c r="A201" s="5">
        <f t="shared" si="15"/>
        <v>44761</v>
      </c>
      <c r="B201" t="str">
        <f t="shared" si="12"/>
        <v>Jul</v>
      </c>
      <c r="C201">
        <f t="shared" si="13"/>
        <v>7</v>
      </c>
      <c r="D201">
        <f t="shared" si="14"/>
        <v>2022</v>
      </c>
      <c r="E201" t="str">
        <f>CHOOSE(Calendar[[#This Row],[MonthNo]],"Q1","Q1","Q1","Q2","Q2","Q2","Q3","Q3","Q3","Q4","Q4","Q4")</f>
        <v>Q3</v>
      </c>
    </row>
    <row r="202" spans="1:5" x14ac:dyDescent="0.25">
      <c r="A202" s="5">
        <f t="shared" si="15"/>
        <v>44762</v>
      </c>
      <c r="B202" t="str">
        <f t="shared" si="12"/>
        <v>Jul</v>
      </c>
      <c r="C202">
        <f t="shared" si="13"/>
        <v>7</v>
      </c>
      <c r="D202">
        <f t="shared" si="14"/>
        <v>2022</v>
      </c>
      <c r="E202" t="str">
        <f>CHOOSE(Calendar[[#This Row],[MonthNo]],"Q1","Q1","Q1","Q2","Q2","Q2","Q3","Q3","Q3","Q4","Q4","Q4")</f>
        <v>Q3</v>
      </c>
    </row>
    <row r="203" spans="1:5" x14ac:dyDescent="0.25">
      <c r="A203" s="5">
        <f t="shared" si="15"/>
        <v>44763</v>
      </c>
      <c r="B203" t="str">
        <f t="shared" si="12"/>
        <v>Jul</v>
      </c>
      <c r="C203">
        <f t="shared" si="13"/>
        <v>7</v>
      </c>
      <c r="D203">
        <f t="shared" si="14"/>
        <v>2022</v>
      </c>
      <c r="E203" t="str">
        <f>CHOOSE(Calendar[[#This Row],[MonthNo]],"Q1","Q1","Q1","Q2","Q2","Q2","Q3","Q3","Q3","Q4","Q4","Q4")</f>
        <v>Q3</v>
      </c>
    </row>
    <row r="204" spans="1:5" x14ac:dyDescent="0.25">
      <c r="A204" s="5">
        <f t="shared" si="15"/>
        <v>44764</v>
      </c>
      <c r="B204" t="str">
        <f t="shared" si="12"/>
        <v>Jul</v>
      </c>
      <c r="C204">
        <f t="shared" si="13"/>
        <v>7</v>
      </c>
      <c r="D204">
        <f t="shared" si="14"/>
        <v>2022</v>
      </c>
      <c r="E204" t="str">
        <f>CHOOSE(Calendar[[#This Row],[MonthNo]],"Q1","Q1","Q1","Q2","Q2","Q2","Q3","Q3","Q3","Q4","Q4","Q4")</f>
        <v>Q3</v>
      </c>
    </row>
    <row r="205" spans="1:5" x14ac:dyDescent="0.25">
      <c r="A205" s="5">
        <f t="shared" si="15"/>
        <v>44765</v>
      </c>
      <c r="B205" t="str">
        <f t="shared" si="12"/>
        <v>Jul</v>
      </c>
      <c r="C205">
        <f t="shared" si="13"/>
        <v>7</v>
      </c>
      <c r="D205">
        <f t="shared" si="14"/>
        <v>2022</v>
      </c>
      <c r="E205" t="str">
        <f>CHOOSE(Calendar[[#This Row],[MonthNo]],"Q1","Q1","Q1","Q2","Q2","Q2","Q3","Q3","Q3","Q4","Q4","Q4")</f>
        <v>Q3</v>
      </c>
    </row>
    <row r="206" spans="1:5" x14ac:dyDescent="0.25">
      <c r="A206" s="5">
        <f t="shared" si="15"/>
        <v>44766</v>
      </c>
      <c r="B206" t="str">
        <f t="shared" si="12"/>
        <v>Jul</v>
      </c>
      <c r="C206">
        <f t="shared" si="13"/>
        <v>7</v>
      </c>
      <c r="D206">
        <f t="shared" si="14"/>
        <v>2022</v>
      </c>
      <c r="E206" t="str">
        <f>CHOOSE(Calendar[[#This Row],[MonthNo]],"Q1","Q1","Q1","Q2","Q2","Q2","Q3","Q3","Q3","Q4","Q4","Q4")</f>
        <v>Q3</v>
      </c>
    </row>
    <row r="207" spans="1:5" x14ac:dyDescent="0.25">
      <c r="A207" s="5">
        <f t="shared" si="15"/>
        <v>44767</v>
      </c>
      <c r="B207" t="str">
        <f t="shared" si="12"/>
        <v>Jul</v>
      </c>
      <c r="C207">
        <f t="shared" si="13"/>
        <v>7</v>
      </c>
      <c r="D207">
        <f t="shared" si="14"/>
        <v>2022</v>
      </c>
      <c r="E207" t="str">
        <f>CHOOSE(Calendar[[#This Row],[MonthNo]],"Q1","Q1","Q1","Q2","Q2","Q2","Q3","Q3","Q3","Q4","Q4","Q4")</f>
        <v>Q3</v>
      </c>
    </row>
    <row r="208" spans="1:5" x14ac:dyDescent="0.25">
      <c r="A208" s="5">
        <f t="shared" si="15"/>
        <v>44768</v>
      </c>
      <c r="B208" t="str">
        <f t="shared" si="12"/>
        <v>Jul</v>
      </c>
      <c r="C208">
        <f t="shared" si="13"/>
        <v>7</v>
      </c>
      <c r="D208">
        <f t="shared" si="14"/>
        <v>2022</v>
      </c>
      <c r="E208" t="str">
        <f>CHOOSE(Calendar[[#This Row],[MonthNo]],"Q1","Q1","Q1","Q2","Q2","Q2","Q3","Q3","Q3","Q4","Q4","Q4")</f>
        <v>Q3</v>
      </c>
    </row>
    <row r="209" spans="1:5" x14ac:dyDescent="0.25">
      <c r="A209" s="5">
        <f t="shared" si="15"/>
        <v>44769</v>
      </c>
      <c r="B209" t="str">
        <f t="shared" si="12"/>
        <v>Jul</v>
      </c>
      <c r="C209">
        <f t="shared" si="13"/>
        <v>7</v>
      </c>
      <c r="D209">
        <f t="shared" si="14"/>
        <v>2022</v>
      </c>
      <c r="E209" t="str">
        <f>CHOOSE(Calendar[[#This Row],[MonthNo]],"Q1","Q1","Q1","Q2","Q2","Q2","Q3","Q3","Q3","Q4","Q4","Q4")</f>
        <v>Q3</v>
      </c>
    </row>
    <row r="210" spans="1:5" x14ac:dyDescent="0.25">
      <c r="A210" s="5">
        <f t="shared" si="15"/>
        <v>44770</v>
      </c>
      <c r="B210" t="str">
        <f t="shared" si="12"/>
        <v>Jul</v>
      </c>
      <c r="C210">
        <f t="shared" si="13"/>
        <v>7</v>
      </c>
      <c r="D210">
        <f t="shared" si="14"/>
        <v>2022</v>
      </c>
      <c r="E210" t="str">
        <f>CHOOSE(Calendar[[#This Row],[MonthNo]],"Q1","Q1","Q1","Q2","Q2","Q2","Q3","Q3","Q3","Q4","Q4","Q4")</f>
        <v>Q3</v>
      </c>
    </row>
    <row r="211" spans="1:5" x14ac:dyDescent="0.25">
      <c r="A211" s="5">
        <f t="shared" si="15"/>
        <v>44771</v>
      </c>
      <c r="B211" t="str">
        <f t="shared" si="12"/>
        <v>Jul</v>
      </c>
      <c r="C211">
        <f t="shared" si="13"/>
        <v>7</v>
      </c>
      <c r="D211">
        <f t="shared" si="14"/>
        <v>2022</v>
      </c>
      <c r="E211" t="str">
        <f>CHOOSE(Calendar[[#This Row],[MonthNo]],"Q1","Q1","Q1","Q2","Q2","Q2","Q3","Q3","Q3","Q4","Q4","Q4")</f>
        <v>Q3</v>
      </c>
    </row>
    <row r="212" spans="1:5" x14ac:dyDescent="0.25">
      <c r="A212" s="5">
        <f t="shared" si="15"/>
        <v>44772</v>
      </c>
      <c r="B212" t="str">
        <f t="shared" si="12"/>
        <v>Jul</v>
      </c>
      <c r="C212">
        <f t="shared" si="13"/>
        <v>7</v>
      </c>
      <c r="D212">
        <f t="shared" si="14"/>
        <v>2022</v>
      </c>
      <c r="E212" t="str">
        <f>CHOOSE(Calendar[[#This Row],[MonthNo]],"Q1","Q1","Q1","Q2","Q2","Q2","Q3","Q3","Q3","Q4","Q4","Q4")</f>
        <v>Q3</v>
      </c>
    </row>
    <row r="213" spans="1:5" x14ac:dyDescent="0.25">
      <c r="A213" s="5">
        <f t="shared" si="15"/>
        <v>44773</v>
      </c>
      <c r="B213" t="str">
        <f t="shared" si="12"/>
        <v>Jul</v>
      </c>
      <c r="C213">
        <f t="shared" si="13"/>
        <v>7</v>
      </c>
      <c r="D213">
        <f t="shared" si="14"/>
        <v>2022</v>
      </c>
      <c r="E213" t="str">
        <f>CHOOSE(Calendar[[#This Row],[MonthNo]],"Q1","Q1","Q1","Q2","Q2","Q2","Q3","Q3","Q3","Q4","Q4","Q4")</f>
        <v>Q3</v>
      </c>
    </row>
    <row r="214" spans="1:5" x14ac:dyDescent="0.25">
      <c r="A214" s="5">
        <f t="shared" si="15"/>
        <v>44774</v>
      </c>
      <c r="B214" t="str">
        <f t="shared" si="12"/>
        <v>Aug</v>
      </c>
      <c r="C214">
        <f t="shared" si="13"/>
        <v>8</v>
      </c>
      <c r="D214">
        <f t="shared" si="14"/>
        <v>2022</v>
      </c>
      <c r="E214" t="str">
        <f>CHOOSE(Calendar[[#This Row],[MonthNo]],"Q1","Q1","Q1","Q2","Q2","Q2","Q3","Q3","Q3","Q4","Q4","Q4")</f>
        <v>Q3</v>
      </c>
    </row>
    <row r="215" spans="1:5" x14ac:dyDescent="0.25">
      <c r="A215" s="5">
        <f t="shared" si="15"/>
        <v>44775</v>
      </c>
      <c r="B215" t="str">
        <f t="shared" si="12"/>
        <v>Aug</v>
      </c>
      <c r="C215">
        <f t="shared" si="13"/>
        <v>8</v>
      </c>
      <c r="D215">
        <f t="shared" si="14"/>
        <v>2022</v>
      </c>
      <c r="E215" t="str">
        <f>CHOOSE(Calendar[[#This Row],[MonthNo]],"Q1","Q1","Q1","Q2","Q2","Q2","Q3","Q3","Q3","Q4","Q4","Q4")</f>
        <v>Q3</v>
      </c>
    </row>
    <row r="216" spans="1:5" x14ac:dyDescent="0.25">
      <c r="A216" s="5">
        <f t="shared" si="15"/>
        <v>44776</v>
      </c>
      <c r="B216" t="str">
        <f t="shared" si="12"/>
        <v>Aug</v>
      </c>
      <c r="C216">
        <f t="shared" si="13"/>
        <v>8</v>
      </c>
      <c r="D216">
        <f t="shared" si="14"/>
        <v>2022</v>
      </c>
      <c r="E216" t="str">
        <f>CHOOSE(Calendar[[#This Row],[MonthNo]],"Q1","Q1","Q1","Q2","Q2","Q2","Q3","Q3","Q3","Q4","Q4","Q4")</f>
        <v>Q3</v>
      </c>
    </row>
    <row r="217" spans="1:5" x14ac:dyDescent="0.25">
      <c r="A217" s="5">
        <f t="shared" si="15"/>
        <v>44777</v>
      </c>
      <c r="B217" t="str">
        <f t="shared" si="12"/>
        <v>Aug</v>
      </c>
      <c r="C217">
        <f t="shared" si="13"/>
        <v>8</v>
      </c>
      <c r="D217">
        <f t="shared" si="14"/>
        <v>2022</v>
      </c>
      <c r="E217" t="str">
        <f>CHOOSE(Calendar[[#This Row],[MonthNo]],"Q1","Q1","Q1","Q2","Q2","Q2","Q3","Q3","Q3","Q4","Q4","Q4")</f>
        <v>Q3</v>
      </c>
    </row>
    <row r="218" spans="1:5" x14ac:dyDescent="0.25">
      <c r="A218" s="5">
        <f t="shared" si="15"/>
        <v>44778</v>
      </c>
      <c r="B218" t="str">
        <f t="shared" si="12"/>
        <v>Aug</v>
      </c>
      <c r="C218">
        <f t="shared" si="13"/>
        <v>8</v>
      </c>
      <c r="D218">
        <f t="shared" si="14"/>
        <v>2022</v>
      </c>
      <c r="E218" t="str">
        <f>CHOOSE(Calendar[[#This Row],[MonthNo]],"Q1","Q1","Q1","Q2","Q2","Q2","Q3","Q3","Q3","Q4","Q4","Q4")</f>
        <v>Q3</v>
      </c>
    </row>
    <row r="219" spans="1:5" x14ac:dyDescent="0.25">
      <c r="A219" s="5">
        <f t="shared" si="15"/>
        <v>44779</v>
      </c>
      <c r="B219" t="str">
        <f t="shared" si="12"/>
        <v>Aug</v>
      </c>
      <c r="C219">
        <f t="shared" si="13"/>
        <v>8</v>
      </c>
      <c r="D219">
        <f t="shared" si="14"/>
        <v>2022</v>
      </c>
      <c r="E219" t="str">
        <f>CHOOSE(Calendar[[#This Row],[MonthNo]],"Q1","Q1","Q1","Q2","Q2","Q2","Q3","Q3","Q3","Q4","Q4","Q4")</f>
        <v>Q3</v>
      </c>
    </row>
    <row r="220" spans="1:5" x14ac:dyDescent="0.25">
      <c r="A220" s="5">
        <f t="shared" si="15"/>
        <v>44780</v>
      </c>
      <c r="B220" t="str">
        <f t="shared" si="12"/>
        <v>Aug</v>
      </c>
      <c r="C220">
        <f t="shared" si="13"/>
        <v>8</v>
      </c>
      <c r="D220">
        <f t="shared" si="14"/>
        <v>2022</v>
      </c>
      <c r="E220" t="str">
        <f>CHOOSE(Calendar[[#This Row],[MonthNo]],"Q1","Q1","Q1","Q2","Q2","Q2","Q3","Q3","Q3","Q4","Q4","Q4")</f>
        <v>Q3</v>
      </c>
    </row>
    <row r="221" spans="1:5" x14ac:dyDescent="0.25">
      <c r="A221" s="5">
        <f t="shared" si="15"/>
        <v>44781</v>
      </c>
      <c r="B221" t="str">
        <f t="shared" si="12"/>
        <v>Aug</v>
      </c>
      <c r="C221">
        <f t="shared" si="13"/>
        <v>8</v>
      </c>
      <c r="D221">
        <f t="shared" si="14"/>
        <v>2022</v>
      </c>
      <c r="E221" t="str">
        <f>CHOOSE(Calendar[[#This Row],[MonthNo]],"Q1","Q1","Q1","Q2","Q2","Q2","Q3","Q3","Q3","Q4","Q4","Q4")</f>
        <v>Q3</v>
      </c>
    </row>
    <row r="222" spans="1:5" x14ac:dyDescent="0.25">
      <c r="A222" s="5">
        <f t="shared" si="15"/>
        <v>44782</v>
      </c>
      <c r="B222" t="str">
        <f t="shared" si="12"/>
        <v>Aug</v>
      </c>
      <c r="C222">
        <f t="shared" si="13"/>
        <v>8</v>
      </c>
      <c r="D222">
        <f t="shared" si="14"/>
        <v>2022</v>
      </c>
      <c r="E222" t="str">
        <f>CHOOSE(Calendar[[#This Row],[MonthNo]],"Q1","Q1","Q1","Q2","Q2","Q2","Q3","Q3","Q3","Q4","Q4","Q4")</f>
        <v>Q3</v>
      </c>
    </row>
    <row r="223" spans="1:5" x14ac:dyDescent="0.25">
      <c r="A223" s="5">
        <f t="shared" si="15"/>
        <v>44783</v>
      </c>
      <c r="B223" t="str">
        <f t="shared" si="12"/>
        <v>Aug</v>
      </c>
      <c r="C223">
        <f t="shared" si="13"/>
        <v>8</v>
      </c>
      <c r="D223">
        <f t="shared" si="14"/>
        <v>2022</v>
      </c>
      <c r="E223" t="str">
        <f>CHOOSE(Calendar[[#This Row],[MonthNo]],"Q1","Q1","Q1","Q2","Q2","Q2","Q3","Q3","Q3","Q4","Q4","Q4")</f>
        <v>Q3</v>
      </c>
    </row>
    <row r="224" spans="1:5" x14ac:dyDescent="0.25">
      <c r="A224" s="5">
        <f t="shared" si="15"/>
        <v>44784</v>
      </c>
      <c r="B224" t="str">
        <f t="shared" si="12"/>
        <v>Aug</v>
      </c>
      <c r="C224">
        <f t="shared" si="13"/>
        <v>8</v>
      </c>
      <c r="D224">
        <f t="shared" si="14"/>
        <v>2022</v>
      </c>
      <c r="E224" t="str">
        <f>CHOOSE(Calendar[[#This Row],[MonthNo]],"Q1","Q1","Q1","Q2","Q2","Q2","Q3","Q3","Q3","Q4","Q4","Q4")</f>
        <v>Q3</v>
      </c>
    </row>
    <row r="225" spans="1:5" x14ac:dyDescent="0.25">
      <c r="A225" s="5">
        <f t="shared" si="15"/>
        <v>44785</v>
      </c>
      <c r="B225" t="str">
        <f t="shared" si="12"/>
        <v>Aug</v>
      </c>
      <c r="C225">
        <f t="shared" si="13"/>
        <v>8</v>
      </c>
      <c r="D225">
        <f t="shared" si="14"/>
        <v>2022</v>
      </c>
      <c r="E225" t="str">
        <f>CHOOSE(Calendar[[#This Row],[MonthNo]],"Q1","Q1","Q1","Q2","Q2","Q2","Q3","Q3","Q3","Q4","Q4","Q4")</f>
        <v>Q3</v>
      </c>
    </row>
    <row r="226" spans="1:5" x14ac:dyDescent="0.25">
      <c r="A226" s="5">
        <f t="shared" si="15"/>
        <v>44786</v>
      </c>
      <c r="B226" t="str">
        <f t="shared" si="12"/>
        <v>Aug</v>
      </c>
      <c r="C226">
        <f t="shared" si="13"/>
        <v>8</v>
      </c>
      <c r="D226">
        <f t="shared" si="14"/>
        <v>2022</v>
      </c>
      <c r="E226" t="str">
        <f>CHOOSE(Calendar[[#This Row],[MonthNo]],"Q1","Q1","Q1","Q2","Q2","Q2","Q3","Q3","Q3","Q4","Q4","Q4")</f>
        <v>Q3</v>
      </c>
    </row>
    <row r="227" spans="1:5" x14ac:dyDescent="0.25">
      <c r="A227" s="5">
        <f t="shared" si="15"/>
        <v>44787</v>
      </c>
      <c r="B227" t="str">
        <f t="shared" si="12"/>
        <v>Aug</v>
      </c>
      <c r="C227">
        <f t="shared" si="13"/>
        <v>8</v>
      </c>
      <c r="D227">
        <f t="shared" si="14"/>
        <v>2022</v>
      </c>
      <c r="E227" t="str">
        <f>CHOOSE(Calendar[[#This Row],[MonthNo]],"Q1","Q1","Q1","Q2","Q2","Q2","Q3","Q3","Q3","Q4","Q4","Q4")</f>
        <v>Q3</v>
      </c>
    </row>
    <row r="228" spans="1:5" x14ac:dyDescent="0.25">
      <c r="A228" s="5">
        <f t="shared" si="15"/>
        <v>44788</v>
      </c>
      <c r="B228" t="str">
        <f t="shared" si="12"/>
        <v>Aug</v>
      </c>
      <c r="C228">
        <f t="shared" si="13"/>
        <v>8</v>
      </c>
      <c r="D228">
        <f t="shared" si="14"/>
        <v>2022</v>
      </c>
      <c r="E228" t="str">
        <f>CHOOSE(Calendar[[#This Row],[MonthNo]],"Q1","Q1","Q1","Q2","Q2","Q2","Q3","Q3","Q3","Q4","Q4","Q4")</f>
        <v>Q3</v>
      </c>
    </row>
    <row r="229" spans="1:5" x14ac:dyDescent="0.25">
      <c r="A229" s="5">
        <f t="shared" si="15"/>
        <v>44789</v>
      </c>
      <c r="B229" t="str">
        <f t="shared" si="12"/>
        <v>Aug</v>
      </c>
      <c r="C229">
        <f t="shared" si="13"/>
        <v>8</v>
      </c>
      <c r="D229">
        <f t="shared" si="14"/>
        <v>2022</v>
      </c>
      <c r="E229" t="str">
        <f>CHOOSE(Calendar[[#This Row],[MonthNo]],"Q1","Q1","Q1","Q2","Q2","Q2","Q3","Q3","Q3","Q4","Q4","Q4")</f>
        <v>Q3</v>
      </c>
    </row>
    <row r="230" spans="1:5" x14ac:dyDescent="0.25">
      <c r="A230" s="5">
        <f t="shared" si="15"/>
        <v>44790</v>
      </c>
      <c r="B230" t="str">
        <f t="shared" si="12"/>
        <v>Aug</v>
      </c>
      <c r="C230">
        <f t="shared" si="13"/>
        <v>8</v>
      </c>
      <c r="D230">
        <f t="shared" si="14"/>
        <v>2022</v>
      </c>
      <c r="E230" t="str">
        <f>CHOOSE(Calendar[[#This Row],[MonthNo]],"Q1","Q1","Q1","Q2","Q2","Q2","Q3","Q3","Q3","Q4","Q4","Q4")</f>
        <v>Q3</v>
      </c>
    </row>
    <row r="231" spans="1:5" x14ac:dyDescent="0.25">
      <c r="A231" s="5">
        <f t="shared" si="15"/>
        <v>44791</v>
      </c>
      <c r="B231" t="str">
        <f t="shared" si="12"/>
        <v>Aug</v>
      </c>
      <c r="C231">
        <f t="shared" si="13"/>
        <v>8</v>
      </c>
      <c r="D231">
        <f t="shared" si="14"/>
        <v>2022</v>
      </c>
      <c r="E231" t="str">
        <f>CHOOSE(Calendar[[#This Row],[MonthNo]],"Q1","Q1","Q1","Q2","Q2","Q2","Q3","Q3","Q3","Q4","Q4","Q4")</f>
        <v>Q3</v>
      </c>
    </row>
    <row r="232" spans="1:5" x14ac:dyDescent="0.25">
      <c r="A232" s="5">
        <f t="shared" si="15"/>
        <v>44792</v>
      </c>
      <c r="B232" t="str">
        <f t="shared" si="12"/>
        <v>Aug</v>
      </c>
      <c r="C232">
        <f t="shared" si="13"/>
        <v>8</v>
      </c>
      <c r="D232">
        <f t="shared" si="14"/>
        <v>2022</v>
      </c>
      <c r="E232" t="str">
        <f>CHOOSE(Calendar[[#This Row],[MonthNo]],"Q1","Q1","Q1","Q2","Q2","Q2","Q3","Q3","Q3","Q4","Q4","Q4")</f>
        <v>Q3</v>
      </c>
    </row>
    <row r="233" spans="1:5" x14ac:dyDescent="0.25">
      <c r="A233" s="5">
        <f t="shared" si="15"/>
        <v>44793</v>
      </c>
      <c r="B233" t="str">
        <f t="shared" si="12"/>
        <v>Aug</v>
      </c>
      <c r="C233">
        <f t="shared" si="13"/>
        <v>8</v>
      </c>
      <c r="D233">
        <f t="shared" si="14"/>
        <v>2022</v>
      </c>
      <c r="E233" t="str">
        <f>CHOOSE(Calendar[[#This Row],[MonthNo]],"Q1","Q1","Q1","Q2","Q2","Q2","Q3","Q3","Q3","Q4","Q4","Q4")</f>
        <v>Q3</v>
      </c>
    </row>
    <row r="234" spans="1:5" x14ac:dyDescent="0.25">
      <c r="A234" s="5">
        <f t="shared" si="15"/>
        <v>44794</v>
      </c>
      <c r="B234" t="str">
        <f t="shared" si="12"/>
        <v>Aug</v>
      </c>
      <c r="C234">
        <f t="shared" si="13"/>
        <v>8</v>
      </c>
      <c r="D234">
        <f t="shared" si="14"/>
        <v>2022</v>
      </c>
      <c r="E234" t="str">
        <f>CHOOSE(Calendar[[#This Row],[MonthNo]],"Q1","Q1","Q1","Q2","Q2","Q2","Q3","Q3","Q3","Q4","Q4","Q4")</f>
        <v>Q3</v>
      </c>
    </row>
    <row r="235" spans="1:5" x14ac:dyDescent="0.25">
      <c r="A235" s="5">
        <f t="shared" si="15"/>
        <v>44795</v>
      </c>
      <c r="B235" t="str">
        <f t="shared" si="12"/>
        <v>Aug</v>
      </c>
      <c r="C235">
        <f t="shared" si="13"/>
        <v>8</v>
      </c>
      <c r="D235">
        <f t="shared" si="14"/>
        <v>2022</v>
      </c>
      <c r="E235" t="str">
        <f>CHOOSE(Calendar[[#This Row],[MonthNo]],"Q1","Q1","Q1","Q2","Q2","Q2","Q3","Q3","Q3","Q4","Q4","Q4")</f>
        <v>Q3</v>
      </c>
    </row>
    <row r="236" spans="1:5" x14ac:dyDescent="0.25">
      <c r="A236" s="5">
        <f t="shared" si="15"/>
        <v>44796</v>
      </c>
      <c r="B236" t="str">
        <f t="shared" si="12"/>
        <v>Aug</v>
      </c>
      <c r="C236">
        <f t="shared" si="13"/>
        <v>8</v>
      </c>
      <c r="D236">
        <f t="shared" si="14"/>
        <v>2022</v>
      </c>
      <c r="E236" t="str">
        <f>CHOOSE(Calendar[[#This Row],[MonthNo]],"Q1","Q1","Q1","Q2","Q2","Q2","Q3","Q3","Q3","Q4","Q4","Q4")</f>
        <v>Q3</v>
      </c>
    </row>
    <row r="237" spans="1:5" x14ac:dyDescent="0.25">
      <c r="A237" s="5">
        <f t="shared" si="15"/>
        <v>44797</v>
      </c>
      <c r="B237" t="str">
        <f t="shared" si="12"/>
        <v>Aug</v>
      </c>
      <c r="C237">
        <f t="shared" si="13"/>
        <v>8</v>
      </c>
      <c r="D237">
        <f t="shared" si="14"/>
        <v>2022</v>
      </c>
      <c r="E237" t="str">
        <f>CHOOSE(Calendar[[#This Row],[MonthNo]],"Q1","Q1","Q1","Q2","Q2","Q2","Q3","Q3","Q3","Q4","Q4","Q4")</f>
        <v>Q3</v>
      </c>
    </row>
    <row r="238" spans="1:5" x14ac:dyDescent="0.25">
      <c r="A238" s="5">
        <f t="shared" si="15"/>
        <v>44798</v>
      </c>
      <c r="B238" t="str">
        <f t="shared" si="12"/>
        <v>Aug</v>
      </c>
      <c r="C238">
        <f t="shared" si="13"/>
        <v>8</v>
      </c>
      <c r="D238">
        <f t="shared" si="14"/>
        <v>2022</v>
      </c>
      <c r="E238" t="str">
        <f>CHOOSE(Calendar[[#This Row],[MonthNo]],"Q1","Q1","Q1","Q2","Q2","Q2","Q3","Q3","Q3","Q4","Q4","Q4")</f>
        <v>Q3</v>
      </c>
    </row>
    <row r="239" spans="1:5" x14ac:dyDescent="0.25">
      <c r="A239" s="5">
        <f t="shared" si="15"/>
        <v>44799</v>
      </c>
      <c r="B239" t="str">
        <f t="shared" si="12"/>
        <v>Aug</v>
      </c>
      <c r="C239">
        <f t="shared" si="13"/>
        <v>8</v>
      </c>
      <c r="D239">
        <f t="shared" si="14"/>
        <v>2022</v>
      </c>
      <c r="E239" t="str">
        <f>CHOOSE(Calendar[[#This Row],[MonthNo]],"Q1","Q1","Q1","Q2","Q2","Q2","Q3","Q3","Q3","Q4","Q4","Q4")</f>
        <v>Q3</v>
      </c>
    </row>
    <row r="240" spans="1:5" x14ac:dyDescent="0.25">
      <c r="A240" s="5">
        <f t="shared" si="15"/>
        <v>44800</v>
      </c>
      <c r="B240" t="str">
        <f t="shared" si="12"/>
        <v>Aug</v>
      </c>
      <c r="C240">
        <f t="shared" si="13"/>
        <v>8</v>
      </c>
      <c r="D240">
        <f t="shared" si="14"/>
        <v>2022</v>
      </c>
      <c r="E240" t="str">
        <f>CHOOSE(Calendar[[#This Row],[MonthNo]],"Q1","Q1","Q1","Q2","Q2","Q2","Q3","Q3","Q3","Q4","Q4","Q4")</f>
        <v>Q3</v>
      </c>
    </row>
    <row r="241" spans="1:5" x14ac:dyDescent="0.25">
      <c r="A241" s="5">
        <f t="shared" si="15"/>
        <v>44801</v>
      </c>
      <c r="B241" t="str">
        <f t="shared" si="12"/>
        <v>Aug</v>
      </c>
      <c r="C241">
        <f t="shared" si="13"/>
        <v>8</v>
      </c>
      <c r="D241">
        <f t="shared" si="14"/>
        <v>2022</v>
      </c>
      <c r="E241" t="str">
        <f>CHOOSE(Calendar[[#This Row],[MonthNo]],"Q1","Q1","Q1","Q2","Q2","Q2","Q3","Q3","Q3","Q4","Q4","Q4")</f>
        <v>Q3</v>
      </c>
    </row>
    <row r="242" spans="1:5" x14ac:dyDescent="0.25">
      <c r="A242" s="5">
        <f t="shared" si="15"/>
        <v>44802</v>
      </c>
      <c r="B242" t="str">
        <f t="shared" si="12"/>
        <v>Aug</v>
      </c>
      <c r="C242">
        <f t="shared" si="13"/>
        <v>8</v>
      </c>
      <c r="D242">
        <f t="shared" si="14"/>
        <v>2022</v>
      </c>
      <c r="E242" t="str">
        <f>CHOOSE(Calendar[[#This Row],[MonthNo]],"Q1","Q1","Q1","Q2","Q2","Q2","Q3","Q3","Q3","Q4","Q4","Q4")</f>
        <v>Q3</v>
      </c>
    </row>
    <row r="243" spans="1:5" x14ac:dyDescent="0.25">
      <c r="A243" s="5">
        <f t="shared" si="15"/>
        <v>44803</v>
      </c>
      <c r="B243" t="str">
        <f t="shared" si="12"/>
        <v>Aug</v>
      </c>
      <c r="C243">
        <f t="shared" si="13"/>
        <v>8</v>
      </c>
      <c r="D243">
        <f t="shared" si="14"/>
        <v>2022</v>
      </c>
      <c r="E243" t="str">
        <f>CHOOSE(Calendar[[#This Row],[MonthNo]],"Q1","Q1","Q1","Q2","Q2","Q2","Q3","Q3","Q3","Q4","Q4","Q4")</f>
        <v>Q3</v>
      </c>
    </row>
    <row r="244" spans="1:5" x14ac:dyDescent="0.25">
      <c r="A244" s="5">
        <f t="shared" si="15"/>
        <v>44804</v>
      </c>
      <c r="B244" t="str">
        <f t="shared" si="12"/>
        <v>Aug</v>
      </c>
      <c r="C244">
        <f t="shared" si="13"/>
        <v>8</v>
      </c>
      <c r="D244">
        <f t="shared" si="14"/>
        <v>2022</v>
      </c>
      <c r="E244" t="str">
        <f>CHOOSE(Calendar[[#This Row],[MonthNo]],"Q1","Q1","Q1","Q2","Q2","Q2","Q3","Q3","Q3","Q4","Q4","Q4")</f>
        <v>Q3</v>
      </c>
    </row>
    <row r="245" spans="1:5" x14ac:dyDescent="0.25">
      <c r="A245" s="5">
        <f t="shared" si="15"/>
        <v>44805</v>
      </c>
      <c r="B245" t="str">
        <f t="shared" si="12"/>
        <v>Sep</v>
      </c>
      <c r="C245">
        <f t="shared" si="13"/>
        <v>9</v>
      </c>
      <c r="D245">
        <f t="shared" si="14"/>
        <v>2022</v>
      </c>
      <c r="E245" t="str">
        <f>CHOOSE(Calendar[[#This Row],[MonthNo]],"Q1","Q1","Q1","Q2","Q2","Q2","Q3","Q3","Q3","Q4","Q4","Q4")</f>
        <v>Q3</v>
      </c>
    </row>
    <row r="246" spans="1:5" x14ac:dyDescent="0.25">
      <c r="A246" s="5">
        <f t="shared" si="15"/>
        <v>44806</v>
      </c>
      <c r="B246" t="str">
        <f t="shared" si="12"/>
        <v>Sep</v>
      </c>
      <c r="C246">
        <f t="shared" si="13"/>
        <v>9</v>
      </c>
      <c r="D246">
        <f t="shared" si="14"/>
        <v>2022</v>
      </c>
      <c r="E246" t="str">
        <f>CHOOSE(Calendar[[#This Row],[MonthNo]],"Q1","Q1","Q1","Q2","Q2","Q2","Q3","Q3","Q3","Q4","Q4","Q4")</f>
        <v>Q3</v>
      </c>
    </row>
    <row r="247" spans="1:5" x14ac:dyDescent="0.25">
      <c r="A247" s="5">
        <f t="shared" si="15"/>
        <v>44807</v>
      </c>
      <c r="B247" t="str">
        <f t="shared" si="12"/>
        <v>Sep</v>
      </c>
      <c r="C247">
        <f t="shared" si="13"/>
        <v>9</v>
      </c>
      <c r="D247">
        <f t="shared" si="14"/>
        <v>2022</v>
      </c>
      <c r="E247" t="str">
        <f>CHOOSE(Calendar[[#This Row],[MonthNo]],"Q1","Q1","Q1","Q2","Q2","Q2","Q3","Q3","Q3","Q4","Q4","Q4")</f>
        <v>Q3</v>
      </c>
    </row>
    <row r="248" spans="1:5" x14ac:dyDescent="0.25">
      <c r="A248" s="5">
        <f t="shared" si="15"/>
        <v>44808</v>
      </c>
      <c r="B248" t="str">
        <f t="shared" si="12"/>
        <v>Sep</v>
      </c>
      <c r="C248">
        <f t="shared" si="13"/>
        <v>9</v>
      </c>
      <c r="D248">
        <f t="shared" si="14"/>
        <v>2022</v>
      </c>
      <c r="E248" t="str">
        <f>CHOOSE(Calendar[[#This Row],[MonthNo]],"Q1","Q1","Q1","Q2","Q2","Q2","Q3","Q3","Q3","Q4","Q4","Q4")</f>
        <v>Q3</v>
      </c>
    </row>
    <row r="249" spans="1:5" x14ac:dyDescent="0.25">
      <c r="A249" s="5">
        <f t="shared" si="15"/>
        <v>44809</v>
      </c>
      <c r="B249" t="str">
        <f t="shared" si="12"/>
        <v>Sep</v>
      </c>
      <c r="C249">
        <f t="shared" si="13"/>
        <v>9</v>
      </c>
      <c r="D249">
        <f t="shared" si="14"/>
        <v>2022</v>
      </c>
      <c r="E249" t="str">
        <f>CHOOSE(Calendar[[#This Row],[MonthNo]],"Q1","Q1","Q1","Q2","Q2","Q2","Q3","Q3","Q3","Q4","Q4","Q4")</f>
        <v>Q3</v>
      </c>
    </row>
    <row r="250" spans="1:5" x14ac:dyDescent="0.25">
      <c r="A250" s="5">
        <f t="shared" si="15"/>
        <v>44810</v>
      </c>
      <c r="B250" t="str">
        <f t="shared" si="12"/>
        <v>Sep</v>
      </c>
      <c r="C250">
        <f t="shared" si="13"/>
        <v>9</v>
      </c>
      <c r="D250">
        <f t="shared" si="14"/>
        <v>2022</v>
      </c>
      <c r="E250" t="str">
        <f>CHOOSE(Calendar[[#This Row],[MonthNo]],"Q1","Q1","Q1","Q2","Q2","Q2","Q3","Q3","Q3","Q4","Q4","Q4")</f>
        <v>Q3</v>
      </c>
    </row>
    <row r="251" spans="1:5" x14ac:dyDescent="0.25">
      <c r="A251" s="5">
        <f t="shared" si="15"/>
        <v>44811</v>
      </c>
      <c r="B251" t="str">
        <f t="shared" si="12"/>
        <v>Sep</v>
      </c>
      <c r="C251">
        <f t="shared" si="13"/>
        <v>9</v>
      </c>
      <c r="D251">
        <f t="shared" si="14"/>
        <v>2022</v>
      </c>
      <c r="E251" t="str">
        <f>CHOOSE(Calendar[[#This Row],[MonthNo]],"Q1","Q1","Q1","Q2","Q2","Q2","Q3","Q3","Q3","Q4","Q4","Q4")</f>
        <v>Q3</v>
      </c>
    </row>
    <row r="252" spans="1:5" x14ac:dyDescent="0.25">
      <c r="A252" s="5">
        <f t="shared" si="15"/>
        <v>44812</v>
      </c>
      <c r="B252" t="str">
        <f t="shared" si="12"/>
        <v>Sep</v>
      </c>
      <c r="C252">
        <f t="shared" si="13"/>
        <v>9</v>
      </c>
      <c r="D252">
        <f t="shared" si="14"/>
        <v>2022</v>
      </c>
      <c r="E252" t="str">
        <f>CHOOSE(Calendar[[#This Row],[MonthNo]],"Q1","Q1","Q1","Q2","Q2","Q2","Q3","Q3","Q3","Q4","Q4","Q4")</f>
        <v>Q3</v>
      </c>
    </row>
    <row r="253" spans="1:5" x14ac:dyDescent="0.25">
      <c r="A253" s="5">
        <f t="shared" si="15"/>
        <v>44813</v>
      </c>
      <c r="B253" t="str">
        <f t="shared" si="12"/>
        <v>Sep</v>
      </c>
      <c r="C253">
        <f t="shared" si="13"/>
        <v>9</v>
      </c>
      <c r="D253">
        <f t="shared" si="14"/>
        <v>2022</v>
      </c>
      <c r="E253" t="str">
        <f>CHOOSE(Calendar[[#This Row],[MonthNo]],"Q1","Q1","Q1","Q2","Q2","Q2","Q3","Q3","Q3","Q4","Q4","Q4")</f>
        <v>Q3</v>
      </c>
    </row>
    <row r="254" spans="1:5" x14ac:dyDescent="0.25">
      <c r="A254" s="5">
        <f t="shared" si="15"/>
        <v>44814</v>
      </c>
      <c r="B254" t="str">
        <f t="shared" si="12"/>
        <v>Sep</v>
      </c>
      <c r="C254">
        <f t="shared" si="13"/>
        <v>9</v>
      </c>
      <c r="D254">
        <f t="shared" si="14"/>
        <v>2022</v>
      </c>
      <c r="E254" t="str">
        <f>CHOOSE(Calendar[[#This Row],[MonthNo]],"Q1","Q1","Q1","Q2","Q2","Q2","Q3","Q3","Q3","Q4","Q4","Q4")</f>
        <v>Q3</v>
      </c>
    </row>
    <row r="255" spans="1:5" x14ac:dyDescent="0.25">
      <c r="A255" s="5">
        <f t="shared" si="15"/>
        <v>44815</v>
      </c>
      <c r="B255" t="str">
        <f t="shared" si="12"/>
        <v>Sep</v>
      </c>
      <c r="C255">
        <f t="shared" si="13"/>
        <v>9</v>
      </c>
      <c r="D255">
        <f t="shared" si="14"/>
        <v>2022</v>
      </c>
      <c r="E255" t="str">
        <f>CHOOSE(Calendar[[#This Row],[MonthNo]],"Q1","Q1","Q1","Q2","Q2","Q2","Q3","Q3","Q3","Q4","Q4","Q4")</f>
        <v>Q3</v>
      </c>
    </row>
    <row r="256" spans="1:5" x14ac:dyDescent="0.25">
      <c r="A256" s="5">
        <f t="shared" si="15"/>
        <v>44816</v>
      </c>
      <c r="B256" t="str">
        <f t="shared" si="12"/>
        <v>Sep</v>
      </c>
      <c r="C256">
        <f t="shared" si="13"/>
        <v>9</v>
      </c>
      <c r="D256">
        <f t="shared" si="14"/>
        <v>2022</v>
      </c>
      <c r="E256" t="str">
        <f>CHOOSE(Calendar[[#This Row],[MonthNo]],"Q1","Q1","Q1","Q2","Q2","Q2","Q3","Q3","Q3","Q4","Q4","Q4")</f>
        <v>Q3</v>
      </c>
    </row>
    <row r="257" spans="1:5" x14ac:dyDescent="0.25">
      <c r="A257" s="5">
        <f t="shared" si="15"/>
        <v>44817</v>
      </c>
      <c r="B257" t="str">
        <f t="shared" si="12"/>
        <v>Sep</v>
      </c>
      <c r="C257">
        <f t="shared" si="13"/>
        <v>9</v>
      </c>
      <c r="D257">
        <f t="shared" si="14"/>
        <v>2022</v>
      </c>
      <c r="E257" t="str">
        <f>CHOOSE(Calendar[[#This Row],[MonthNo]],"Q1","Q1","Q1","Q2","Q2","Q2","Q3","Q3","Q3","Q4","Q4","Q4")</f>
        <v>Q3</v>
      </c>
    </row>
    <row r="258" spans="1:5" x14ac:dyDescent="0.25">
      <c r="A258" s="5">
        <f t="shared" si="15"/>
        <v>44818</v>
      </c>
      <c r="B258" t="str">
        <f t="shared" si="12"/>
        <v>Sep</v>
      </c>
      <c r="C258">
        <f t="shared" si="13"/>
        <v>9</v>
      </c>
      <c r="D258">
        <f t="shared" si="14"/>
        <v>2022</v>
      </c>
      <c r="E258" t="str">
        <f>CHOOSE(Calendar[[#This Row],[MonthNo]],"Q1","Q1","Q1","Q2","Q2","Q2","Q3","Q3","Q3","Q4","Q4","Q4")</f>
        <v>Q3</v>
      </c>
    </row>
    <row r="259" spans="1:5" x14ac:dyDescent="0.25">
      <c r="A259" s="5">
        <f t="shared" si="15"/>
        <v>44819</v>
      </c>
      <c r="B259" t="str">
        <f t="shared" ref="B259:B322" si="16">TEXT(A259,"MMM")</f>
        <v>Sep</v>
      </c>
      <c r="C259">
        <f t="shared" ref="C259:C322" si="17">MONTH(A259)</f>
        <v>9</v>
      </c>
      <c r="D259">
        <f t="shared" ref="D259:D322" si="18">YEAR(A259)</f>
        <v>2022</v>
      </c>
      <c r="E259" t="str">
        <f>CHOOSE(Calendar[[#This Row],[MonthNo]],"Q1","Q1","Q1","Q2","Q2","Q2","Q3","Q3","Q3","Q4","Q4","Q4")</f>
        <v>Q3</v>
      </c>
    </row>
    <row r="260" spans="1:5" x14ac:dyDescent="0.25">
      <c r="A260" s="5">
        <f t="shared" ref="A260:A323" si="19">A259+1</f>
        <v>44820</v>
      </c>
      <c r="B260" t="str">
        <f t="shared" si="16"/>
        <v>Sep</v>
      </c>
      <c r="C260">
        <f t="shared" si="17"/>
        <v>9</v>
      </c>
      <c r="D260">
        <f t="shared" si="18"/>
        <v>2022</v>
      </c>
      <c r="E260" t="str">
        <f>CHOOSE(Calendar[[#This Row],[MonthNo]],"Q1","Q1","Q1","Q2","Q2","Q2","Q3","Q3","Q3","Q4","Q4","Q4")</f>
        <v>Q3</v>
      </c>
    </row>
    <row r="261" spans="1:5" x14ac:dyDescent="0.25">
      <c r="A261" s="5">
        <f t="shared" si="19"/>
        <v>44821</v>
      </c>
      <c r="B261" t="str">
        <f t="shared" si="16"/>
        <v>Sep</v>
      </c>
      <c r="C261">
        <f t="shared" si="17"/>
        <v>9</v>
      </c>
      <c r="D261">
        <f t="shared" si="18"/>
        <v>2022</v>
      </c>
      <c r="E261" t="str">
        <f>CHOOSE(Calendar[[#This Row],[MonthNo]],"Q1","Q1","Q1","Q2","Q2","Q2","Q3","Q3","Q3","Q4","Q4","Q4")</f>
        <v>Q3</v>
      </c>
    </row>
    <row r="262" spans="1:5" x14ac:dyDescent="0.25">
      <c r="A262" s="5">
        <f t="shared" si="19"/>
        <v>44822</v>
      </c>
      <c r="B262" t="str">
        <f t="shared" si="16"/>
        <v>Sep</v>
      </c>
      <c r="C262">
        <f t="shared" si="17"/>
        <v>9</v>
      </c>
      <c r="D262">
        <f t="shared" si="18"/>
        <v>2022</v>
      </c>
      <c r="E262" t="str">
        <f>CHOOSE(Calendar[[#This Row],[MonthNo]],"Q1","Q1","Q1","Q2","Q2","Q2","Q3","Q3","Q3","Q4","Q4","Q4")</f>
        <v>Q3</v>
      </c>
    </row>
    <row r="263" spans="1:5" x14ac:dyDescent="0.25">
      <c r="A263" s="5">
        <f t="shared" si="19"/>
        <v>44823</v>
      </c>
      <c r="B263" t="str">
        <f t="shared" si="16"/>
        <v>Sep</v>
      </c>
      <c r="C263">
        <f t="shared" si="17"/>
        <v>9</v>
      </c>
      <c r="D263">
        <f t="shared" si="18"/>
        <v>2022</v>
      </c>
      <c r="E263" t="str">
        <f>CHOOSE(Calendar[[#This Row],[MonthNo]],"Q1","Q1","Q1","Q2","Q2","Q2","Q3","Q3","Q3","Q4","Q4","Q4")</f>
        <v>Q3</v>
      </c>
    </row>
    <row r="264" spans="1:5" x14ac:dyDescent="0.25">
      <c r="A264" s="5">
        <f t="shared" si="19"/>
        <v>44824</v>
      </c>
      <c r="B264" t="str">
        <f t="shared" si="16"/>
        <v>Sep</v>
      </c>
      <c r="C264">
        <f t="shared" si="17"/>
        <v>9</v>
      </c>
      <c r="D264">
        <f t="shared" si="18"/>
        <v>2022</v>
      </c>
      <c r="E264" t="str">
        <f>CHOOSE(Calendar[[#This Row],[MonthNo]],"Q1","Q1","Q1","Q2","Q2","Q2","Q3","Q3","Q3","Q4","Q4","Q4")</f>
        <v>Q3</v>
      </c>
    </row>
    <row r="265" spans="1:5" x14ac:dyDescent="0.25">
      <c r="A265" s="5">
        <f t="shared" si="19"/>
        <v>44825</v>
      </c>
      <c r="B265" t="str">
        <f t="shared" si="16"/>
        <v>Sep</v>
      </c>
      <c r="C265">
        <f t="shared" si="17"/>
        <v>9</v>
      </c>
      <c r="D265">
        <f t="shared" si="18"/>
        <v>2022</v>
      </c>
      <c r="E265" t="str">
        <f>CHOOSE(Calendar[[#This Row],[MonthNo]],"Q1","Q1","Q1","Q2","Q2","Q2","Q3","Q3","Q3","Q4","Q4","Q4")</f>
        <v>Q3</v>
      </c>
    </row>
    <row r="266" spans="1:5" x14ac:dyDescent="0.25">
      <c r="A266" s="5">
        <f t="shared" si="19"/>
        <v>44826</v>
      </c>
      <c r="B266" t="str">
        <f t="shared" si="16"/>
        <v>Sep</v>
      </c>
      <c r="C266">
        <f t="shared" si="17"/>
        <v>9</v>
      </c>
      <c r="D266">
        <f t="shared" si="18"/>
        <v>2022</v>
      </c>
      <c r="E266" t="str">
        <f>CHOOSE(Calendar[[#This Row],[MonthNo]],"Q1","Q1","Q1","Q2","Q2","Q2","Q3","Q3","Q3","Q4","Q4","Q4")</f>
        <v>Q3</v>
      </c>
    </row>
    <row r="267" spans="1:5" x14ac:dyDescent="0.25">
      <c r="A267" s="5">
        <f t="shared" si="19"/>
        <v>44827</v>
      </c>
      <c r="B267" t="str">
        <f t="shared" si="16"/>
        <v>Sep</v>
      </c>
      <c r="C267">
        <f t="shared" si="17"/>
        <v>9</v>
      </c>
      <c r="D267">
        <f t="shared" si="18"/>
        <v>2022</v>
      </c>
      <c r="E267" t="str">
        <f>CHOOSE(Calendar[[#This Row],[MonthNo]],"Q1","Q1","Q1","Q2","Q2","Q2","Q3","Q3","Q3","Q4","Q4","Q4")</f>
        <v>Q3</v>
      </c>
    </row>
    <row r="268" spans="1:5" x14ac:dyDescent="0.25">
      <c r="A268" s="5">
        <f t="shared" si="19"/>
        <v>44828</v>
      </c>
      <c r="B268" t="str">
        <f t="shared" si="16"/>
        <v>Sep</v>
      </c>
      <c r="C268">
        <f t="shared" si="17"/>
        <v>9</v>
      </c>
      <c r="D268">
        <f t="shared" si="18"/>
        <v>2022</v>
      </c>
      <c r="E268" t="str">
        <f>CHOOSE(Calendar[[#This Row],[MonthNo]],"Q1","Q1","Q1","Q2","Q2","Q2","Q3","Q3","Q3","Q4","Q4","Q4")</f>
        <v>Q3</v>
      </c>
    </row>
    <row r="269" spans="1:5" x14ac:dyDescent="0.25">
      <c r="A269" s="5">
        <f t="shared" si="19"/>
        <v>44829</v>
      </c>
      <c r="B269" t="str">
        <f t="shared" si="16"/>
        <v>Sep</v>
      </c>
      <c r="C269">
        <f t="shared" si="17"/>
        <v>9</v>
      </c>
      <c r="D269">
        <f t="shared" si="18"/>
        <v>2022</v>
      </c>
      <c r="E269" t="str">
        <f>CHOOSE(Calendar[[#This Row],[MonthNo]],"Q1","Q1","Q1","Q2","Q2","Q2","Q3","Q3","Q3","Q4","Q4","Q4")</f>
        <v>Q3</v>
      </c>
    </row>
    <row r="270" spans="1:5" x14ac:dyDescent="0.25">
      <c r="A270" s="5">
        <f t="shared" si="19"/>
        <v>44830</v>
      </c>
      <c r="B270" t="str">
        <f t="shared" si="16"/>
        <v>Sep</v>
      </c>
      <c r="C270">
        <f t="shared" si="17"/>
        <v>9</v>
      </c>
      <c r="D270">
        <f t="shared" si="18"/>
        <v>2022</v>
      </c>
      <c r="E270" t="str">
        <f>CHOOSE(Calendar[[#This Row],[MonthNo]],"Q1","Q1","Q1","Q2","Q2","Q2","Q3","Q3","Q3","Q4","Q4","Q4")</f>
        <v>Q3</v>
      </c>
    </row>
    <row r="271" spans="1:5" x14ac:dyDescent="0.25">
      <c r="A271" s="5">
        <f t="shared" si="19"/>
        <v>44831</v>
      </c>
      <c r="B271" t="str">
        <f t="shared" si="16"/>
        <v>Sep</v>
      </c>
      <c r="C271">
        <f t="shared" si="17"/>
        <v>9</v>
      </c>
      <c r="D271">
        <f t="shared" si="18"/>
        <v>2022</v>
      </c>
      <c r="E271" t="str">
        <f>CHOOSE(Calendar[[#This Row],[MonthNo]],"Q1","Q1","Q1","Q2","Q2","Q2","Q3","Q3","Q3","Q4","Q4","Q4")</f>
        <v>Q3</v>
      </c>
    </row>
    <row r="272" spans="1:5" x14ac:dyDescent="0.25">
      <c r="A272" s="5">
        <f t="shared" si="19"/>
        <v>44832</v>
      </c>
      <c r="B272" t="str">
        <f t="shared" si="16"/>
        <v>Sep</v>
      </c>
      <c r="C272">
        <f t="shared" si="17"/>
        <v>9</v>
      </c>
      <c r="D272">
        <f t="shared" si="18"/>
        <v>2022</v>
      </c>
      <c r="E272" t="str">
        <f>CHOOSE(Calendar[[#This Row],[MonthNo]],"Q1","Q1","Q1","Q2","Q2","Q2","Q3","Q3","Q3","Q4","Q4","Q4")</f>
        <v>Q3</v>
      </c>
    </row>
    <row r="273" spans="1:5" x14ac:dyDescent="0.25">
      <c r="A273" s="5">
        <f t="shared" si="19"/>
        <v>44833</v>
      </c>
      <c r="B273" t="str">
        <f t="shared" si="16"/>
        <v>Sep</v>
      </c>
      <c r="C273">
        <f t="shared" si="17"/>
        <v>9</v>
      </c>
      <c r="D273">
        <f t="shared" si="18"/>
        <v>2022</v>
      </c>
      <c r="E273" t="str">
        <f>CHOOSE(Calendar[[#This Row],[MonthNo]],"Q1","Q1","Q1","Q2","Q2","Q2","Q3","Q3","Q3","Q4","Q4","Q4")</f>
        <v>Q3</v>
      </c>
    </row>
    <row r="274" spans="1:5" x14ac:dyDescent="0.25">
      <c r="A274" s="5">
        <f t="shared" si="19"/>
        <v>44834</v>
      </c>
      <c r="B274" t="str">
        <f t="shared" si="16"/>
        <v>Sep</v>
      </c>
      <c r="C274">
        <f t="shared" si="17"/>
        <v>9</v>
      </c>
      <c r="D274">
        <f t="shared" si="18"/>
        <v>2022</v>
      </c>
      <c r="E274" t="str">
        <f>CHOOSE(Calendar[[#This Row],[MonthNo]],"Q1","Q1","Q1","Q2","Q2","Q2","Q3","Q3","Q3","Q4","Q4","Q4")</f>
        <v>Q3</v>
      </c>
    </row>
    <row r="275" spans="1:5" x14ac:dyDescent="0.25">
      <c r="A275" s="5">
        <f t="shared" si="19"/>
        <v>44835</v>
      </c>
      <c r="B275" t="str">
        <f t="shared" si="16"/>
        <v>Oct</v>
      </c>
      <c r="C275">
        <f t="shared" si="17"/>
        <v>10</v>
      </c>
      <c r="D275">
        <f t="shared" si="18"/>
        <v>2022</v>
      </c>
      <c r="E275" t="str">
        <f>CHOOSE(Calendar[[#This Row],[MonthNo]],"Q1","Q1","Q1","Q2","Q2","Q2","Q3","Q3","Q3","Q4","Q4","Q4")</f>
        <v>Q4</v>
      </c>
    </row>
    <row r="276" spans="1:5" x14ac:dyDescent="0.25">
      <c r="A276" s="5">
        <f t="shared" si="19"/>
        <v>44836</v>
      </c>
      <c r="B276" t="str">
        <f t="shared" si="16"/>
        <v>Oct</v>
      </c>
      <c r="C276">
        <f t="shared" si="17"/>
        <v>10</v>
      </c>
      <c r="D276">
        <f t="shared" si="18"/>
        <v>2022</v>
      </c>
      <c r="E276" t="str">
        <f>CHOOSE(Calendar[[#This Row],[MonthNo]],"Q1","Q1","Q1","Q2","Q2","Q2","Q3","Q3","Q3","Q4","Q4","Q4")</f>
        <v>Q4</v>
      </c>
    </row>
    <row r="277" spans="1:5" x14ac:dyDescent="0.25">
      <c r="A277" s="5">
        <f t="shared" si="19"/>
        <v>44837</v>
      </c>
      <c r="B277" t="str">
        <f t="shared" si="16"/>
        <v>Oct</v>
      </c>
      <c r="C277">
        <f t="shared" si="17"/>
        <v>10</v>
      </c>
      <c r="D277">
        <f t="shared" si="18"/>
        <v>2022</v>
      </c>
      <c r="E277" t="str">
        <f>CHOOSE(Calendar[[#This Row],[MonthNo]],"Q1","Q1","Q1","Q2","Q2","Q2","Q3","Q3","Q3","Q4","Q4","Q4")</f>
        <v>Q4</v>
      </c>
    </row>
    <row r="278" spans="1:5" x14ac:dyDescent="0.25">
      <c r="A278" s="5">
        <f t="shared" si="19"/>
        <v>44838</v>
      </c>
      <c r="B278" t="str">
        <f t="shared" si="16"/>
        <v>Oct</v>
      </c>
      <c r="C278">
        <f t="shared" si="17"/>
        <v>10</v>
      </c>
      <c r="D278">
        <f t="shared" si="18"/>
        <v>2022</v>
      </c>
      <c r="E278" t="str">
        <f>CHOOSE(Calendar[[#This Row],[MonthNo]],"Q1","Q1","Q1","Q2","Q2","Q2","Q3","Q3","Q3","Q4","Q4","Q4")</f>
        <v>Q4</v>
      </c>
    </row>
    <row r="279" spans="1:5" x14ac:dyDescent="0.25">
      <c r="A279" s="5">
        <f t="shared" si="19"/>
        <v>44839</v>
      </c>
      <c r="B279" t="str">
        <f t="shared" si="16"/>
        <v>Oct</v>
      </c>
      <c r="C279">
        <f t="shared" si="17"/>
        <v>10</v>
      </c>
      <c r="D279">
        <f t="shared" si="18"/>
        <v>2022</v>
      </c>
      <c r="E279" t="str">
        <f>CHOOSE(Calendar[[#This Row],[MonthNo]],"Q1","Q1","Q1","Q2","Q2","Q2","Q3","Q3","Q3","Q4","Q4","Q4")</f>
        <v>Q4</v>
      </c>
    </row>
    <row r="280" spans="1:5" x14ac:dyDescent="0.25">
      <c r="A280" s="5">
        <f t="shared" si="19"/>
        <v>44840</v>
      </c>
      <c r="B280" t="str">
        <f t="shared" si="16"/>
        <v>Oct</v>
      </c>
      <c r="C280">
        <f t="shared" si="17"/>
        <v>10</v>
      </c>
      <c r="D280">
        <f t="shared" si="18"/>
        <v>2022</v>
      </c>
      <c r="E280" t="str">
        <f>CHOOSE(Calendar[[#This Row],[MonthNo]],"Q1","Q1","Q1","Q2","Q2","Q2","Q3","Q3","Q3","Q4","Q4","Q4")</f>
        <v>Q4</v>
      </c>
    </row>
    <row r="281" spans="1:5" x14ac:dyDescent="0.25">
      <c r="A281" s="5">
        <f t="shared" si="19"/>
        <v>44841</v>
      </c>
      <c r="B281" t="str">
        <f t="shared" si="16"/>
        <v>Oct</v>
      </c>
      <c r="C281">
        <f t="shared" si="17"/>
        <v>10</v>
      </c>
      <c r="D281">
        <f t="shared" si="18"/>
        <v>2022</v>
      </c>
      <c r="E281" t="str">
        <f>CHOOSE(Calendar[[#This Row],[MonthNo]],"Q1","Q1","Q1","Q2","Q2","Q2","Q3","Q3","Q3","Q4","Q4","Q4")</f>
        <v>Q4</v>
      </c>
    </row>
    <row r="282" spans="1:5" x14ac:dyDescent="0.25">
      <c r="A282" s="5">
        <f t="shared" si="19"/>
        <v>44842</v>
      </c>
      <c r="B282" t="str">
        <f t="shared" si="16"/>
        <v>Oct</v>
      </c>
      <c r="C282">
        <f t="shared" si="17"/>
        <v>10</v>
      </c>
      <c r="D282">
        <f t="shared" si="18"/>
        <v>2022</v>
      </c>
      <c r="E282" t="str">
        <f>CHOOSE(Calendar[[#This Row],[MonthNo]],"Q1","Q1","Q1","Q2","Q2","Q2","Q3","Q3","Q3","Q4","Q4","Q4")</f>
        <v>Q4</v>
      </c>
    </row>
    <row r="283" spans="1:5" x14ac:dyDescent="0.25">
      <c r="A283" s="5">
        <f t="shared" si="19"/>
        <v>44843</v>
      </c>
      <c r="B283" t="str">
        <f t="shared" si="16"/>
        <v>Oct</v>
      </c>
      <c r="C283">
        <f t="shared" si="17"/>
        <v>10</v>
      </c>
      <c r="D283">
        <f t="shared" si="18"/>
        <v>2022</v>
      </c>
      <c r="E283" t="str">
        <f>CHOOSE(Calendar[[#This Row],[MonthNo]],"Q1","Q1","Q1","Q2","Q2","Q2","Q3","Q3","Q3","Q4","Q4","Q4")</f>
        <v>Q4</v>
      </c>
    </row>
    <row r="284" spans="1:5" x14ac:dyDescent="0.25">
      <c r="A284" s="5">
        <f t="shared" si="19"/>
        <v>44844</v>
      </c>
      <c r="B284" t="str">
        <f t="shared" si="16"/>
        <v>Oct</v>
      </c>
      <c r="C284">
        <f t="shared" si="17"/>
        <v>10</v>
      </c>
      <c r="D284">
        <f t="shared" si="18"/>
        <v>2022</v>
      </c>
      <c r="E284" t="str">
        <f>CHOOSE(Calendar[[#This Row],[MonthNo]],"Q1","Q1","Q1","Q2","Q2","Q2","Q3","Q3","Q3","Q4","Q4","Q4")</f>
        <v>Q4</v>
      </c>
    </row>
    <row r="285" spans="1:5" x14ac:dyDescent="0.25">
      <c r="A285" s="5">
        <f t="shared" si="19"/>
        <v>44845</v>
      </c>
      <c r="B285" t="str">
        <f t="shared" si="16"/>
        <v>Oct</v>
      </c>
      <c r="C285">
        <f t="shared" si="17"/>
        <v>10</v>
      </c>
      <c r="D285">
        <f t="shared" si="18"/>
        <v>2022</v>
      </c>
      <c r="E285" t="str">
        <f>CHOOSE(Calendar[[#This Row],[MonthNo]],"Q1","Q1","Q1","Q2","Q2","Q2","Q3","Q3","Q3","Q4","Q4","Q4")</f>
        <v>Q4</v>
      </c>
    </row>
    <row r="286" spans="1:5" x14ac:dyDescent="0.25">
      <c r="A286" s="5">
        <f t="shared" si="19"/>
        <v>44846</v>
      </c>
      <c r="B286" t="str">
        <f t="shared" si="16"/>
        <v>Oct</v>
      </c>
      <c r="C286">
        <f t="shared" si="17"/>
        <v>10</v>
      </c>
      <c r="D286">
        <f t="shared" si="18"/>
        <v>2022</v>
      </c>
      <c r="E286" t="str">
        <f>CHOOSE(Calendar[[#This Row],[MonthNo]],"Q1","Q1","Q1","Q2","Q2","Q2","Q3","Q3","Q3","Q4","Q4","Q4")</f>
        <v>Q4</v>
      </c>
    </row>
    <row r="287" spans="1:5" x14ac:dyDescent="0.25">
      <c r="A287" s="5">
        <f t="shared" si="19"/>
        <v>44847</v>
      </c>
      <c r="B287" t="str">
        <f t="shared" si="16"/>
        <v>Oct</v>
      </c>
      <c r="C287">
        <f t="shared" si="17"/>
        <v>10</v>
      </c>
      <c r="D287">
        <f t="shared" si="18"/>
        <v>2022</v>
      </c>
      <c r="E287" t="str">
        <f>CHOOSE(Calendar[[#This Row],[MonthNo]],"Q1","Q1","Q1","Q2","Q2","Q2","Q3","Q3","Q3","Q4","Q4","Q4")</f>
        <v>Q4</v>
      </c>
    </row>
    <row r="288" spans="1:5" x14ac:dyDescent="0.25">
      <c r="A288" s="5">
        <f t="shared" si="19"/>
        <v>44848</v>
      </c>
      <c r="B288" t="str">
        <f t="shared" si="16"/>
        <v>Oct</v>
      </c>
      <c r="C288">
        <f t="shared" si="17"/>
        <v>10</v>
      </c>
      <c r="D288">
        <f t="shared" si="18"/>
        <v>2022</v>
      </c>
      <c r="E288" t="str">
        <f>CHOOSE(Calendar[[#This Row],[MonthNo]],"Q1","Q1","Q1","Q2","Q2","Q2","Q3","Q3","Q3","Q4","Q4","Q4")</f>
        <v>Q4</v>
      </c>
    </row>
    <row r="289" spans="1:5" x14ac:dyDescent="0.25">
      <c r="A289" s="5">
        <f t="shared" si="19"/>
        <v>44849</v>
      </c>
      <c r="B289" t="str">
        <f t="shared" si="16"/>
        <v>Oct</v>
      </c>
      <c r="C289">
        <f t="shared" si="17"/>
        <v>10</v>
      </c>
      <c r="D289">
        <f t="shared" si="18"/>
        <v>2022</v>
      </c>
      <c r="E289" t="str">
        <f>CHOOSE(Calendar[[#This Row],[MonthNo]],"Q1","Q1","Q1","Q2","Q2","Q2","Q3","Q3","Q3","Q4","Q4","Q4")</f>
        <v>Q4</v>
      </c>
    </row>
    <row r="290" spans="1:5" x14ac:dyDescent="0.25">
      <c r="A290" s="5">
        <f t="shared" si="19"/>
        <v>44850</v>
      </c>
      <c r="B290" t="str">
        <f t="shared" si="16"/>
        <v>Oct</v>
      </c>
      <c r="C290">
        <f t="shared" si="17"/>
        <v>10</v>
      </c>
      <c r="D290">
        <f t="shared" si="18"/>
        <v>2022</v>
      </c>
      <c r="E290" t="str">
        <f>CHOOSE(Calendar[[#This Row],[MonthNo]],"Q1","Q1","Q1","Q2","Q2","Q2","Q3","Q3","Q3","Q4","Q4","Q4")</f>
        <v>Q4</v>
      </c>
    </row>
    <row r="291" spans="1:5" x14ac:dyDescent="0.25">
      <c r="A291" s="5">
        <f t="shared" si="19"/>
        <v>44851</v>
      </c>
      <c r="B291" t="str">
        <f t="shared" si="16"/>
        <v>Oct</v>
      </c>
      <c r="C291">
        <f t="shared" si="17"/>
        <v>10</v>
      </c>
      <c r="D291">
        <f t="shared" si="18"/>
        <v>2022</v>
      </c>
      <c r="E291" t="str">
        <f>CHOOSE(Calendar[[#This Row],[MonthNo]],"Q1","Q1","Q1","Q2","Q2","Q2","Q3","Q3","Q3","Q4","Q4","Q4")</f>
        <v>Q4</v>
      </c>
    </row>
    <row r="292" spans="1:5" x14ac:dyDescent="0.25">
      <c r="A292" s="5">
        <f t="shared" si="19"/>
        <v>44852</v>
      </c>
      <c r="B292" t="str">
        <f t="shared" si="16"/>
        <v>Oct</v>
      </c>
      <c r="C292">
        <f t="shared" si="17"/>
        <v>10</v>
      </c>
      <c r="D292">
        <f t="shared" si="18"/>
        <v>2022</v>
      </c>
      <c r="E292" t="str">
        <f>CHOOSE(Calendar[[#This Row],[MonthNo]],"Q1","Q1","Q1","Q2","Q2","Q2","Q3","Q3","Q3","Q4","Q4","Q4")</f>
        <v>Q4</v>
      </c>
    </row>
    <row r="293" spans="1:5" x14ac:dyDescent="0.25">
      <c r="A293" s="5">
        <f t="shared" si="19"/>
        <v>44853</v>
      </c>
      <c r="B293" t="str">
        <f t="shared" si="16"/>
        <v>Oct</v>
      </c>
      <c r="C293">
        <f t="shared" si="17"/>
        <v>10</v>
      </c>
      <c r="D293">
        <f t="shared" si="18"/>
        <v>2022</v>
      </c>
      <c r="E293" t="str">
        <f>CHOOSE(Calendar[[#This Row],[MonthNo]],"Q1","Q1","Q1","Q2","Q2","Q2","Q3","Q3","Q3","Q4","Q4","Q4")</f>
        <v>Q4</v>
      </c>
    </row>
    <row r="294" spans="1:5" x14ac:dyDescent="0.25">
      <c r="A294" s="5">
        <f t="shared" si="19"/>
        <v>44854</v>
      </c>
      <c r="B294" t="str">
        <f t="shared" si="16"/>
        <v>Oct</v>
      </c>
      <c r="C294">
        <f t="shared" si="17"/>
        <v>10</v>
      </c>
      <c r="D294">
        <f t="shared" si="18"/>
        <v>2022</v>
      </c>
      <c r="E294" t="str">
        <f>CHOOSE(Calendar[[#This Row],[MonthNo]],"Q1","Q1","Q1","Q2","Q2","Q2","Q3","Q3","Q3","Q4","Q4","Q4")</f>
        <v>Q4</v>
      </c>
    </row>
    <row r="295" spans="1:5" x14ac:dyDescent="0.25">
      <c r="A295" s="5">
        <f t="shared" si="19"/>
        <v>44855</v>
      </c>
      <c r="B295" t="str">
        <f t="shared" si="16"/>
        <v>Oct</v>
      </c>
      <c r="C295">
        <f t="shared" si="17"/>
        <v>10</v>
      </c>
      <c r="D295">
        <f t="shared" si="18"/>
        <v>2022</v>
      </c>
      <c r="E295" t="str">
        <f>CHOOSE(Calendar[[#This Row],[MonthNo]],"Q1","Q1","Q1","Q2","Q2","Q2","Q3","Q3","Q3","Q4","Q4","Q4")</f>
        <v>Q4</v>
      </c>
    </row>
    <row r="296" spans="1:5" x14ac:dyDescent="0.25">
      <c r="A296" s="5">
        <f t="shared" si="19"/>
        <v>44856</v>
      </c>
      <c r="B296" t="str">
        <f t="shared" si="16"/>
        <v>Oct</v>
      </c>
      <c r="C296">
        <f t="shared" si="17"/>
        <v>10</v>
      </c>
      <c r="D296">
        <f t="shared" si="18"/>
        <v>2022</v>
      </c>
      <c r="E296" t="str">
        <f>CHOOSE(Calendar[[#This Row],[MonthNo]],"Q1","Q1","Q1","Q2","Q2","Q2","Q3","Q3","Q3","Q4","Q4","Q4")</f>
        <v>Q4</v>
      </c>
    </row>
    <row r="297" spans="1:5" x14ac:dyDescent="0.25">
      <c r="A297" s="5">
        <f t="shared" si="19"/>
        <v>44857</v>
      </c>
      <c r="B297" t="str">
        <f t="shared" si="16"/>
        <v>Oct</v>
      </c>
      <c r="C297">
        <f t="shared" si="17"/>
        <v>10</v>
      </c>
      <c r="D297">
        <f t="shared" si="18"/>
        <v>2022</v>
      </c>
      <c r="E297" t="str">
        <f>CHOOSE(Calendar[[#This Row],[MonthNo]],"Q1","Q1","Q1","Q2","Q2","Q2","Q3","Q3","Q3","Q4","Q4","Q4")</f>
        <v>Q4</v>
      </c>
    </row>
    <row r="298" spans="1:5" x14ac:dyDescent="0.25">
      <c r="A298" s="5">
        <f t="shared" si="19"/>
        <v>44858</v>
      </c>
      <c r="B298" t="str">
        <f t="shared" si="16"/>
        <v>Oct</v>
      </c>
      <c r="C298">
        <f t="shared" si="17"/>
        <v>10</v>
      </c>
      <c r="D298">
        <f t="shared" si="18"/>
        <v>2022</v>
      </c>
      <c r="E298" t="str">
        <f>CHOOSE(Calendar[[#This Row],[MonthNo]],"Q1","Q1","Q1","Q2","Q2","Q2","Q3","Q3","Q3","Q4","Q4","Q4")</f>
        <v>Q4</v>
      </c>
    </row>
    <row r="299" spans="1:5" x14ac:dyDescent="0.25">
      <c r="A299" s="5">
        <f t="shared" si="19"/>
        <v>44859</v>
      </c>
      <c r="B299" t="str">
        <f t="shared" si="16"/>
        <v>Oct</v>
      </c>
      <c r="C299">
        <f t="shared" si="17"/>
        <v>10</v>
      </c>
      <c r="D299">
        <f t="shared" si="18"/>
        <v>2022</v>
      </c>
      <c r="E299" t="str">
        <f>CHOOSE(Calendar[[#This Row],[MonthNo]],"Q1","Q1","Q1","Q2","Q2","Q2","Q3","Q3","Q3","Q4","Q4","Q4")</f>
        <v>Q4</v>
      </c>
    </row>
    <row r="300" spans="1:5" x14ac:dyDescent="0.25">
      <c r="A300" s="5">
        <f t="shared" si="19"/>
        <v>44860</v>
      </c>
      <c r="B300" t="str">
        <f t="shared" si="16"/>
        <v>Oct</v>
      </c>
      <c r="C300">
        <f t="shared" si="17"/>
        <v>10</v>
      </c>
      <c r="D300">
        <f t="shared" si="18"/>
        <v>2022</v>
      </c>
      <c r="E300" t="str">
        <f>CHOOSE(Calendar[[#This Row],[MonthNo]],"Q1","Q1","Q1","Q2","Q2","Q2","Q3","Q3","Q3","Q4","Q4","Q4")</f>
        <v>Q4</v>
      </c>
    </row>
    <row r="301" spans="1:5" x14ac:dyDescent="0.25">
      <c r="A301" s="5">
        <f t="shared" si="19"/>
        <v>44861</v>
      </c>
      <c r="B301" t="str">
        <f t="shared" si="16"/>
        <v>Oct</v>
      </c>
      <c r="C301">
        <f t="shared" si="17"/>
        <v>10</v>
      </c>
      <c r="D301">
        <f t="shared" si="18"/>
        <v>2022</v>
      </c>
      <c r="E301" t="str">
        <f>CHOOSE(Calendar[[#This Row],[MonthNo]],"Q1","Q1","Q1","Q2","Q2","Q2","Q3","Q3","Q3","Q4","Q4","Q4")</f>
        <v>Q4</v>
      </c>
    </row>
    <row r="302" spans="1:5" x14ac:dyDescent="0.25">
      <c r="A302" s="5">
        <f t="shared" si="19"/>
        <v>44862</v>
      </c>
      <c r="B302" t="str">
        <f t="shared" si="16"/>
        <v>Oct</v>
      </c>
      <c r="C302">
        <f t="shared" si="17"/>
        <v>10</v>
      </c>
      <c r="D302">
        <f t="shared" si="18"/>
        <v>2022</v>
      </c>
      <c r="E302" t="str">
        <f>CHOOSE(Calendar[[#This Row],[MonthNo]],"Q1","Q1","Q1","Q2","Q2","Q2","Q3","Q3","Q3","Q4","Q4","Q4")</f>
        <v>Q4</v>
      </c>
    </row>
    <row r="303" spans="1:5" x14ac:dyDescent="0.25">
      <c r="A303" s="5">
        <f t="shared" si="19"/>
        <v>44863</v>
      </c>
      <c r="B303" t="str">
        <f t="shared" si="16"/>
        <v>Oct</v>
      </c>
      <c r="C303">
        <f t="shared" si="17"/>
        <v>10</v>
      </c>
      <c r="D303">
        <f t="shared" si="18"/>
        <v>2022</v>
      </c>
      <c r="E303" t="str">
        <f>CHOOSE(Calendar[[#This Row],[MonthNo]],"Q1","Q1","Q1","Q2","Q2","Q2","Q3","Q3","Q3","Q4","Q4","Q4")</f>
        <v>Q4</v>
      </c>
    </row>
    <row r="304" spans="1:5" x14ac:dyDescent="0.25">
      <c r="A304" s="5">
        <f t="shared" si="19"/>
        <v>44864</v>
      </c>
      <c r="B304" t="str">
        <f t="shared" si="16"/>
        <v>Oct</v>
      </c>
      <c r="C304">
        <f t="shared" si="17"/>
        <v>10</v>
      </c>
      <c r="D304">
        <f t="shared" si="18"/>
        <v>2022</v>
      </c>
      <c r="E304" t="str">
        <f>CHOOSE(Calendar[[#This Row],[MonthNo]],"Q1","Q1","Q1","Q2","Q2","Q2","Q3","Q3","Q3","Q4","Q4","Q4")</f>
        <v>Q4</v>
      </c>
    </row>
    <row r="305" spans="1:5" x14ac:dyDescent="0.25">
      <c r="A305" s="5">
        <f t="shared" si="19"/>
        <v>44865</v>
      </c>
      <c r="B305" t="str">
        <f t="shared" si="16"/>
        <v>Oct</v>
      </c>
      <c r="C305">
        <f t="shared" si="17"/>
        <v>10</v>
      </c>
      <c r="D305">
        <f t="shared" si="18"/>
        <v>2022</v>
      </c>
      <c r="E305" t="str">
        <f>CHOOSE(Calendar[[#This Row],[MonthNo]],"Q1","Q1","Q1","Q2","Q2","Q2","Q3","Q3","Q3","Q4","Q4","Q4")</f>
        <v>Q4</v>
      </c>
    </row>
    <row r="306" spans="1:5" x14ac:dyDescent="0.25">
      <c r="A306" s="5">
        <f t="shared" si="19"/>
        <v>44866</v>
      </c>
      <c r="B306" t="str">
        <f t="shared" si="16"/>
        <v>Nov</v>
      </c>
      <c r="C306">
        <f t="shared" si="17"/>
        <v>11</v>
      </c>
      <c r="D306">
        <f t="shared" si="18"/>
        <v>2022</v>
      </c>
      <c r="E306" t="str">
        <f>CHOOSE(Calendar[[#This Row],[MonthNo]],"Q1","Q1","Q1","Q2","Q2","Q2","Q3","Q3","Q3","Q4","Q4","Q4")</f>
        <v>Q4</v>
      </c>
    </row>
    <row r="307" spans="1:5" x14ac:dyDescent="0.25">
      <c r="A307" s="5">
        <f t="shared" si="19"/>
        <v>44867</v>
      </c>
      <c r="B307" t="str">
        <f t="shared" si="16"/>
        <v>Nov</v>
      </c>
      <c r="C307">
        <f t="shared" si="17"/>
        <v>11</v>
      </c>
      <c r="D307">
        <f t="shared" si="18"/>
        <v>2022</v>
      </c>
      <c r="E307" t="str">
        <f>CHOOSE(Calendar[[#This Row],[MonthNo]],"Q1","Q1","Q1","Q2","Q2","Q2","Q3","Q3","Q3","Q4","Q4","Q4")</f>
        <v>Q4</v>
      </c>
    </row>
    <row r="308" spans="1:5" x14ac:dyDescent="0.25">
      <c r="A308" s="5">
        <f t="shared" si="19"/>
        <v>44868</v>
      </c>
      <c r="B308" t="str">
        <f t="shared" si="16"/>
        <v>Nov</v>
      </c>
      <c r="C308">
        <f t="shared" si="17"/>
        <v>11</v>
      </c>
      <c r="D308">
        <f t="shared" si="18"/>
        <v>2022</v>
      </c>
      <c r="E308" t="str">
        <f>CHOOSE(Calendar[[#This Row],[MonthNo]],"Q1","Q1","Q1","Q2","Q2","Q2","Q3","Q3","Q3","Q4","Q4","Q4")</f>
        <v>Q4</v>
      </c>
    </row>
    <row r="309" spans="1:5" x14ac:dyDescent="0.25">
      <c r="A309" s="5">
        <f t="shared" si="19"/>
        <v>44869</v>
      </c>
      <c r="B309" t="str">
        <f t="shared" si="16"/>
        <v>Nov</v>
      </c>
      <c r="C309">
        <f t="shared" si="17"/>
        <v>11</v>
      </c>
      <c r="D309">
        <f t="shared" si="18"/>
        <v>2022</v>
      </c>
      <c r="E309" t="str">
        <f>CHOOSE(Calendar[[#This Row],[MonthNo]],"Q1","Q1","Q1","Q2","Q2","Q2","Q3","Q3","Q3","Q4","Q4","Q4")</f>
        <v>Q4</v>
      </c>
    </row>
    <row r="310" spans="1:5" x14ac:dyDescent="0.25">
      <c r="A310" s="5">
        <f t="shared" si="19"/>
        <v>44870</v>
      </c>
      <c r="B310" t="str">
        <f t="shared" si="16"/>
        <v>Nov</v>
      </c>
      <c r="C310">
        <f t="shared" si="17"/>
        <v>11</v>
      </c>
      <c r="D310">
        <f t="shared" si="18"/>
        <v>2022</v>
      </c>
      <c r="E310" t="str">
        <f>CHOOSE(Calendar[[#This Row],[MonthNo]],"Q1","Q1","Q1","Q2","Q2","Q2","Q3","Q3","Q3","Q4","Q4","Q4")</f>
        <v>Q4</v>
      </c>
    </row>
    <row r="311" spans="1:5" x14ac:dyDescent="0.25">
      <c r="A311" s="5">
        <f t="shared" si="19"/>
        <v>44871</v>
      </c>
      <c r="B311" t="str">
        <f t="shared" si="16"/>
        <v>Nov</v>
      </c>
      <c r="C311">
        <f t="shared" si="17"/>
        <v>11</v>
      </c>
      <c r="D311">
        <f t="shared" si="18"/>
        <v>2022</v>
      </c>
      <c r="E311" t="str">
        <f>CHOOSE(Calendar[[#This Row],[MonthNo]],"Q1","Q1","Q1","Q2","Q2","Q2","Q3","Q3","Q3","Q4","Q4","Q4")</f>
        <v>Q4</v>
      </c>
    </row>
    <row r="312" spans="1:5" x14ac:dyDescent="0.25">
      <c r="A312" s="5">
        <f t="shared" si="19"/>
        <v>44872</v>
      </c>
      <c r="B312" t="str">
        <f t="shared" si="16"/>
        <v>Nov</v>
      </c>
      <c r="C312">
        <f t="shared" si="17"/>
        <v>11</v>
      </c>
      <c r="D312">
        <f t="shared" si="18"/>
        <v>2022</v>
      </c>
      <c r="E312" t="str">
        <f>CHOOSE(Calendar[[#This Row],[MonthNo]],"Q1","Q1","Q1","Q2","Q2","Q2","Q3","Q3","Q3","Q4","Q4","Q4")</f>
        <v>Q4</v>
      </c>
    </row>
    <row r="313" spans="1:5" x14ac:dyDescent="0.25">
      <c r="A313" s="5">
        <f t="shared" si="19"/>
        <v>44873</v>
      </c>
      <c r="B313" t="str">
        <f t="shared" si="16"/>
        <v>Nov</v>
      </c>
      <c r="C313">
        <f t="shared" si="17"/>
        <v>11</v>
      </c>
      <c r="D313">
        <f t="shared" si="18"/>
        <v>2022</v>
      </c>
      <c r="E313" t="str">
        <f>CHOOSE(Calendar[[#This Row],[MonthNo]],"Q1","Q1","Q1","Q2","Q2","Q2","Q3","Q3","Q3","Q4","Q4","Q4")</f>
        <v>Q4</v>
      </c>
    </row>
    <row r="314" spans="1:5" x14ac:dyDescent="0.25">
      <c r="A314" s="5">
        <f t="shared" si="19"/>
        <v>44874</v>
      </c>
      <c r="B314" t="str">
        <f t="shared" si="16"/>
        <v>Nov</v>
      </c>
      <c r="C314">
        <f t="shared" si="17"/>
        <v>11</v>
      </c>
      <c r="D314">
        <f t="shared" si="18"/>
        <v>2022</v>
      </c>
      <c r="E314" t="str">
        <f>CHOOSE(Calendar[[#This Row],[MonthNo]],"Q1","Q1","Q1","Q2","Q2","Q2","Q3","Q3","Q3","Q4","Q4","Q4")</f>
        <v>Q4</v>
      </c>
    </row>
    <row r="315" spans="1:5" x14ac:dyDescent="0.25">
      <c r="A315" s="5">
        <f t="shared" si="19"/>
        <v>44875</v>
      </c>
      <c r="B315" t="str">
        <f t="shared" si="16"/>
        <v>Nov</v>
      </c>
      <c r="C315">
        <f t="shared" si="17"/>
        <v>11</v>
      </c>
      <c r="D315">
        <f t="shared" si="18"/>
        <v>2022</v>
      </c>
      <c r="E315" t="str">
        <f>CHOOSE(Calendar[[#This Row],[MonthNo]],"Q1","Q1","Q1","Q2","Q2","Q2","Q3","Q3","Q3","Q4","Q4","Q4")</f>
        <v>Q4</v>
      </c>
    </row>
    <row r="316" spans="1:5" x14ac:dyDescent="0.25">
      <c r="A316" s="5">
        <f t="shared" si="19"/>
        <v>44876</v>
      </c>
      <c r="B316" t="str">
        <f t="shared" si="16"/>
        <v>Nov</v>
      </c>
      <c r="C316">
        <f t="shared" si="17"/>
        <v>11</v>
      </c>
      <c r="D316">
        <f t="shared" si="18"/>
        <v>2022</v>
      </c>
      <c r="E316" t="str">
        <f>CHOOSE(Calendar[[#This Row],[MonthNo]],"Q1","Q1","Q1","Q2","Q2","Q2","Q3","Q3","Q3","Q4","Q4","Q4")</f>
        <v>Q4</v>
      </c>
    </row>
    <row r="317" spans="1:5" x14ac:dyDescent="0.25">
      <c r="A317" s="5">
        <f t="shared" si="19"/>
        <v>44877</v>
      </c>
      <c r="B317" t="str">
        <f t="shared" si="16"/>
        <v>Nov</v>
      </c>
      <c r="C317">
        <f t="shared" si="17"/>
        <v>11</v>
      </c>
      <c r="D317">
        <f t="shared" si="18"/>
        <v>2022</v>
      </c>
      <c r="E317" t="str">
        <f>CHOOSE(Calendar[[#This Row],[MonthNo]],"Q1","Q1","Q1","Q2","Q2","Q2","Q3","Q3","Q3","Q4","Q4","Q4")</f>
        <v>Q4</v>
      </c>
    </row>
    <row r="318" spans="1:5" x14ac:dyDescent="0.25">
      <c r="A318" s="5">
        <f t="shared" si="19"/>
        <v>44878</v>
      </c>
      <c r="B318" t="str">
        <f t="shared" si="16"/>
        <v>Nov</v>
      </c>
      <c r="C318">
        <f t="shared" si="17"/>
        <v>11</v>
      </c>
      <c r="D318">
        <f t="shared" si="18"/>
        <v>2022</v>
      </c>
      <c r="E318" t="str">
        <f>CHOOSE(Calendar[[#This Row],[MonthNo]],"Q1","Q1","Q1","Q2","Q2","Q2","Q3","Q3","Q3","Q4","Q4","Q4")</f>
        <v>Q4</v>
      </c>
    </row>
    <row r="319" spans="1:5" x14ac:dyDescent="0.25">
      <c r="A319" s="5">
        <f t="shared" si="19"/>
        <v>44879</v>
      </c>
      <c r="B319" t="str">
        <f t="shared" si="16"/>
        <v>Nov</v>
      </c>
      <c r="C319">
        <f t="shared" si="17"/>
        <v>11</v>
      </c>
      <c r="D319">
        <f t="shared" si="18"/>
        <v>2022</v>
      </c>
      <c r="E319" t="str">
        <f>CHOOSE(Calendar[[#This Row],[MonthNo]],"Q1","Q1","Q1","Q2","Q2","Q2","Q3","Q3","Q3","Q4","Q4","Q4")</f>
        <v>Q4</v>
      </c>
    </row>
    <row r="320" spans="1:5" x14ac:dyDescent="0.25">
      <c r="A320" s="5">
        <f t="shared" si="19"/>
        <v>44880</v>
      </c>
      <c r="B320" t="str">
        <f t="shared" si="16"/>
        <v>Nov</v>
      </c>
      <c r="C320">
        <f t="shared" si="17"/>
        <v>11</v>
      </c>
      <c r="D320">
        <f t="shared" si="18"/>
        <v>2022</v>
      </c>
      <c r="E320" t="str">
        <f>CHOOSE(Calendar[[#This Row],[MonthNo]],"Q1","Q1","Q1","Q2","Q2","Q2","Q3","Q3","Q3","Q4","Q4","Q4")</f>
        <v>Q4</v>
      </c>
    </row>
    <row r="321" spans="1:5" x14ac:dyDescent="0.25">
      <c r="A321" s="5">
        <f t="shared" si="19"/>
        <v>44881</v>
      </c>
      <c r="B321" t="str">
        <f t="shared" si="16"/>
        <v>Nov</v>
      </c>
      <c r="C321">
        <f t="shared" si="17"/>
        <v>11</v>
      </c>
      <c r="D321">
        <f t="shared" si="18"/>
        <v>2022</v>
      </c>
      <c r="E321" t="str">
        <f>CHOOSE(Calendar[[#This Row],[MonthNo]],"Q1","Q1","Q1","Q2","Q2","Q2","Q3","Q3","Q3","Q4","Q4","Q4")</f>
        <v>Q4</v>
      </c>
    </row>
    <row r="322" spans="1:5" x14ac:dyDescent="0.25">
      <c r="A322" s="5">
        <f t="shared" si="19"/>
        <v>44882</v>
      </c>
      <c r="B322" t="str">
        <f t="shared" si="16"/>
        <v>Nov</v>
      </c>
      <c r="C322">
        <f t="shared" si="17"/>
        <v>11</v>
      </c>
      <c r="D322">
        <f t="shared" si="18"/>
        <v>2022</v>
      </c>
      <c r="E322" t="str">
        <f>CHOOSE(Calendar[[#This Row],[MonthNo]],"Q1","Q1","Q1","Q2","Q2","Q2","Q3","Q3","Q3","Q4","Q4","Q4")</f>
        <v>Q4</v>
      </c>
    </row>
    <row r="323" spans="1:5" x14ac:dyDescent="0.25">
      <c r="A323" s="5">
        <f t="shared" si="19"/>
        <v>44883</v>
      </c>
      <c r="B323" t="str">
        <f t="shared" ref="B323:B386" si="20">TEXT(A323,"MMM")</f>
        <v>Nov</v>
      </c>
      <c r="C323">
        <f t="shared" ref="C323:C386" si="21">MONTH(A323)</f>
        <v>11</v>
      </c>
      <c r="D323">
        <f t="shared" ref="D323:D386" si="22">YEAR(A323)</f>
        <v>2022</v>
      </c>
      <c r="E323" t="str">
        <f>CHOOSE(Calendar[[#This Row],[MonthNo]],"Q1","Q1","Q1","Q2","Q2","Q2","Q3","Q3","Q3","Q4","Q4","Q4")</f>
        <v>Q4</v>
      </c>
    </row>
    <row r="324" spans="1:5" x14ac:dyDescent="0.25">
      <c r="A324" s="5">
        <f t="shared" ref="A324:A387" si="23">A323+1</f>
        <v>44884</v>
      </c>
      <c r="B324" t="str">
        <f t="shared" si="20"/>
        <v>Nov</v>
      </c>
      <c r="C324">
        <f t="shared" si="21"/>
        <v>11</v>
      </c>
      <c r="D324">
        <f t="shared" si="22"/>
        <v>2022</v>
      </c>
      <c r="E324" t="str">
        <f>CHOOSE(Calendar[[#This Row],[MonthNo]],"Q1","Q1","Q1","Q2","Q2","Q2","Q3","Q3","Q3","Q4","Q4","Q4")</f>
        <v>Q4</v>
      </c>
    </row>
    <row r="325" spans="1:5" x14ac:dyDescent="0.25">
      <c r="A325" s="5">
        <f t="shared" si="23"/>
        <v>44885</v>
      </c>
      <c r="B325" t="str">
        <f t="shared" si="20"/>
        <v>Nov</v>
      </c>
      <c r="C325">
        <f t="shared" si="21"/>
        <v>11</v>
      </c>
      <c r="D325">
        <f t="shared" si="22"/>
        <v>2022</v>
      </c>
      <c r="E325" t="str">
        <f>CHOOSE(Calendar[[#This Row],[MonthNo]],"Q1","Q1","Q1","Q2","Q2","Q2","Q3","Q3","Q3","Q4","Q4","Q4")</f>
        <v>Q4</v>
      </c>
    </row>
    <row r="326" spans="1:5" x14ac:dyDescent="0.25">
      <c r="A326" s="5">
        <f t="shared" si="23"/>
        <v>44886</v>
      </c>
      <c r="B326" t="str">
        <f t="shared" si="20"/>
        <v>Nov</v>
      </c>
      <c r="C326">
        <f t="shared" si="21"/>
        <v>11</v>
      </c>
      <c r="D326">
        <f t="shared" si="22"/>
        <v>2022</v>
      </c>
      <c r="E326" t="str">
        <f>CHOOSE(Calendar[[#This Row],[MonthNo]],"Q1","Q1","Q1","Q2","Q2","Q2","Q3","Q3","Q3","Q4","Q4","Q4")</f>
        <v>Q4</v>
      </c>
    </row>
    <row r="327" spans="1:5" x14ac:dyDescent="0.25">
      <c r="A327" s="5">
        <f t="shared" si="23"/>
        <v>44887</v>
      </c>
      <c r="B327" t="str">
        <f t="shared" si="20"/>
        <v>Nov</v>
      </c>
      <c r="C327">
        <f t="shared" si="21"/>
        <v>11</v>
      </c>
      <c r="D327">
        <f t="shared" si="22"/>
        <v>2022</v>
      </c>
      <c r="E327" t="str">
        <f>CHOOSE(Calendar[[#This Row],[MonthNo]],"Q1","Q1","Q1","Q2","Q2","Q2","Q3","Q3","Q3","Q4","Q4","Q4")</f>
        <v>Q4</v>
      </c>
    </row>
    <row r="328" spans="1:5" x14ac:dyDescent="0.25">
      <c r="A328" s="5">
        <f t="shared" si="23"/>
        <v>44888</v>
      </c>
      <c r="B328" t="str">
        <f t="shared" si="20"/>
        <v>Nov</v>
      </c>
      <c r="C328">
        <f t="shared" si="21"/>
        <v>11</v>
      </c>
      <c r="D328">
        <f t="shared" si="22"/>
        <v>2022</v>
      </c>
      <c r="E328" t="str">
        <f>CHOOSE(Calendar[[#This Row],[MonthNo]],"Q1","Q1","Q1","Q2","Q2","Q2","Q3","Q3","Q3","Q4","Q4","Q4")</f>
        <v>Q4</v>
      </c>
    </row>
    <row r="329" spans="1:5" x14ac:dyDescent="0.25">
      <c r="A329" s="5">
        <f t="shared" si="23"/>
        <v>44889</v>
      </c>
      <c r="B329" t="str">
        <f t="shared" si="20"/>
        <v>Nov</v>
      </c>
      <c r="C329">
        <f t="shared" si="21"/>
        <v>11</v>
      </c>
      <c r="D329">
        <f t="shared" si="22"/>
        <v>2022</v>
      </c>
      <c r="E329" t="str">
        <f>CHOOSE(Calendar[[#This Row],[MonthNo]],"Q1","Q1","Q1","Q2","Q2","Q2","Q3","Q3","Q3","Q4","Q4","Q4")</f>
        <v>Q4</v>
      </c>
    </row>
    <row r="330" spans="1:5" x14ac:dyDescent="0.25">
      <c r="A330" s="5">
        <f t="shared" si="23"/>
        <v>44890</v>
      </c>
      <c r="B330" t="str">
        <f t="shared" si="20"/>
        <v>Nov</v>
      </c>
      <c r="C330">
        <f t="shared" si="21"/>
        <v>11</v>
      </c>
      <c r="D330">
        <f t="shared" si="22"/>
        <v>2022</v>
      </c>
      <c r="E330" t="str">
        <f>CHOOSE(Calendar[[#This Row],[MonthNo]],"Q1","Q1","Q1","Q2","Q2","Q2","Q3","Q3","Q3","Q4","Q4","Q4")</f>
        <v>Q4</v>
      </c>
    </row>
    <row r="331" spans="1:5" x14ac:dyDescent="0.25">
      <c r="A331" s="5">
        <f t="shared" si="23"/>
        <v>44891</v>
      </c>
      <c r="B331" t="str">
        <f t="shared" si="20"/>
        <v>Nov</v>
      </c>
      <c r="C331">
        <f t="shared" si="21"/>
        <v>11</v>
      </c>
      <c r="D331">
        <f t="shared" si="22"/>
        <v>2022</v>
      </c>
      <c r="E331" t="str">
        <f>CHOOSE(Calendar[[#This Row],[MonthNo]],"Q1","Q1","Q1","Q2","Q2","Q2","Q3","Q3","Q3","Q4","Q4","Q4")</f>
        <v>Q4</v>
      </c>
    </row>
    <row r="332" spans="1:5" x14ac:dyDescent="0.25">
      <c r="A332" s="5">
        <f t="shared" si="23"/>
        <v>44892</v>
      </c>
      <c r="B332" t="str">
        <f t="shared" si="20"/>
        <v>Nov</v>
      </c>
      <c r="C332">
        <f t="shared" si="21"/>
        <v>11</v>
      </c>
      <c r="D332">
        <f t="shared" si="22"/>
        <v>2022</v>
      </c>
      <c r="E332" t="str">
        <f>CHOOSE(Calendar[[#This Row],[MonthNo]],"Q1","Q1","Q1","Q2","Q2","Q2","Q3","Q3","Q3","Q4","Q4","Q4")</f>
        <v>Q4</v>
      </c>
    </row>
    <row r="333" spans="1:5" x14ac:dyDescent="0.25">
      <c r="A333" s="5">
        <f t="shared" si="23"/>
        <v>44893</v>
      </c>
      <c r="B333" t="str">
        <f t="shared" si="20"/>
        <v>Nov</v>
      </c>
      <c r="C333">
        <f t="shared" si="21"/>
        <v>11</v>
      </c>
      <c r="D333">
        <f t="shared" si="22"/>
        <v>2022</v>
      </c>
      <c r="E333" t="str">
        <f>CHOOSE(Calendar[[#This Row],[MonthNo]],"Q1","Q1","Q1","Q2","Q2","Q2","Q3","Q3","Q3","Q4","Q4","Q4")</f>
        <v>Q4</v>
      </c>
    </row>
    <row r="334" spans="1:5" x14ac:dyDescent="0.25">
      <c r="A334" s="5">
        <f t="shared" si="23"/>
        <v>44894</v>
      </c>
      <c r="B334" t="str">
        <f t="shared" si="20"/>
        <v>Nov</v>
      </c>
      <c r="C334">
        <f t="shared" si="21"/>
        <v>11</v>
      </c>
      <c r="D334">
        <f t="shared" si="22"/>
        <v>2022</v>
      </c>
      <c r="E334" t="str">
        <f>CHOOSE(Calendar[[#This Row],[MonthNo]],"Q1","Q1","Q1","Q2","Q2","Q2","Q3","Q3","Q3","Q4","Q4","Q4")</f>
        <v>Q4</v>
      </c>
    </row>
    <row r="335" spans="1:5" x14ac:dyDescent="0.25">
      <c r="A335" s="5">
        <f t="shared" si="23"/>
        <v>44895</v>
      </c>
      <c r="B335" t="str">
        <f t="shared" si="20"/>
        <v>Nov</v>
      </c>
      <c r="C335">
        <f t="shared" si="21"/>
        <v>11</v>
      </c>
      <c r="D335">
        <f t="shared" si="22"/>
        <v>2022</v>
      </c>
      <c r="E335" t="str">
        <f>CHOOSE(Calendar[[#This Row],[MonthNo]],"Q1","Q1","Q1","Q2","Q2","Q2","Q3","Q3","Q3","Q4","Q4","Q4")</f>
        <v>Q4</v>
      </c>
    </row>
    <row r="336" spans="1:5" x14ac:dyDescent="0.25">
      <c r="A336" s="5">
        <f t="shared" si="23"/>
        <v>44896</v>
      </c>
      <c r="B336" t="str">
        <f t="shared" si="20"/>
        <v>Dec</v>
      </c>
      <c r="C336">
        <f t="shared" si="21"/>
        <v>12</v>
      </c>
      <c r="D336">
        <f t="shared" si="22"/>
        <v>2022</v>
      </c>
      <c r="E336" t="str">
        <f>CHOOSE(Calendar[[#This Row],[MonthNo]],"Q1","Q1","Q1","Q2","Q2","Q2","Q3","Q3","Q3","Q4","Q4","Q4")</f>
        <v>Q4</v>
      </c>
    </row>
    <row r="337" spans="1:5" x14ac:dyDescent="0.25">
      <c r="A337" s="5">
        <f t="shared" si="23"/>
        <v>44897</v>
      </c>
      <c r="B337" t="str">
        <f t="shared" si="20"/>
        <v>Dec</v>
      </c>
      <c r="C337">
        <f t="shared" si="21"/>
        <v>12</v>
      </c>
      <c r="D337">
        <f t="shared" si="22"/>
        <v>2022</v>
      </c>
      <c r="E337" t="str">
        <f>CHOOSE(Calendar[[#This Row],[MonthNo]],"Q1","Q1","Q1","Q2","Q2","Q2","Q3","Q3","Q3","Q4","Q4","Q4")</f>
        <v>Q4</v>
      </c>
    </row>
    <row r="338" spans="1:5" x14ac:dyDescent="0.25">
      <c r="A338" s="5">
        <f t="shared" si="23"/>
        <v>44898</v>
      </c>
      <c r="B338" t="str">
        <f t="shared" si="20"/>
        <v>Dec</v>
      </c>
      <c r="C338">
        <f t="shared" si="21"/>
        <v>12</v>
      </c>
      <c r="D338">
        <f t="shared" si="22"/>
        <v>2022</v>
      </c>
      <c r="E338" t="str">
        <f>CHOOSE(Calendar[[#This Row],[MonthNo]],"Q1","Q1","Q1","Q2","Q2","Q2","Q3","Q3","Q3","Q4","Q4","Q4")</f>
        <v>Q4</v>
      </c>
    </row>
    <row r="339" spans="1:5" x14ac:dyDescent="0.25">
      <c r="A339" s="5">
        <f t="shared" si="23"/>
        <v>44899</v>
      </c>
      <c r="B339" t="str">
        <f t="shared" si="20"/>
        <v>Dec</v>
      </c>
      <c r="C339">
        <f t="shared" si="21"/>
        <v>12</v>
      </c>
      <c r="D339">
        <f t="shared" si="22"/>
        <v>2022</v>
      </c>
      <c r="E339" t="str">
        <f>CHOOSE(Calendar[[#This Row],[MonthNo]],"Q1","Q1","Q1","Q2","Q2","Q2","Q3","Q3","Q3","Q4","Q4","Q4")</f>
        <v>Q4</v>
      </c>
    </row>
    <row r="340" spans="1:5" x14ac:dyDescent="0.25">
      <c r="A340" s="5">
        <f t="shared" si="23"/>
        <v>44900</v>
      </c>
      <c r="B340" t="str">
        <f t="shared" si="20"/>
        <v>Dec</v>
      </c>
      <c r="C340">
        <f t="shared" si="21"/>
        <v>12</v>
      </c>
      <c r="D340">
        <f t="shared" si="22"/>
        <v>2022</v>
      </c>
      <c r="E340" t="str">
        <f>CHOOSE(Calendar[[#This Row],[MonthNo]],"Q1","Q1","Q1","Q2","Q2","Q2","Q3","Q3","Q3","Q4","Q4","Q4")</f>
        <v>Q4</v>
      </c>
    </row>
    <row r="341" spans="1:5" x14ac:dyDescent="0.25">
      <c r="A341" s="5">
        <f t="shared" si="23"/>
        <v>44901</v>
      </c>
      <c r="B341" t="str">
        <f t="shared" si="20"/>
        <v>Dec</v>
      </c>
      <c r="C341">
        <f t="shared" si="21"/>
        <v>12</v>
      </c>
      <c r="D341">
        <f t="shared" si="22"/>
        <v>2022</v>
      </c>
      <c r="E341" t="str">
        <f>CHOOSE(Calendar[[#This Row],[MonthNo]],"Q1","Q1","Q1","Q2","Q2","Q2","Q3","Q3","Q3","Q4","Q4","Q4")</f>
        <v>Q4</v>
      </c>
    </row>
    <row r="342" spans="1:5" x14ac:dyDescent="0.25">
      <c r="A342" s="5">
        <f t="shared" si="23"/>
        <v>44902</v>
      </c>
      <c r="B342" t="str">
        <f t="shared" si="20"/>
        <v>Dec</v>
      </c>
      <c r="C342">
        <f t="shared" si="21"/>
        <v>12</v>
      </c>
      <c r="D342">
        <f t="shared" si="22"/>
        <v>2022</v>
      </c>
      <c r="E342" t="str">
        <f>CHOOSE(Calendar[[#This Row],[MonthNo]],"Q1","Q1","Q1","Q2","Q2","Q2","Q3","Q3","Q3","Q4","Q4","Q4")</f>
        <v>Q4</v>
      </c>
    </row>
    <row r="343" spans="1:5" x14ac:dyDescent="0.25">
      <c r="A343" s="5">
        <f t="shared" si="23"/>
        <v>44903</v>
      </c>
      <c r="B343" t="str">
        <f t="shared" si="20"/>
        <v>Dec</v>
      </c>
      <c r="C343">
        <f t="shared" si="21"/>
        <v>12</v>
      </c>
      <c r="D343">
        <f t="shared" si="22"/>
        <v>2022</v>
      </c>
      <c r="E343" t="str">
        <f>CHOOSE(Calendar[[#This Row],[MonthNo]],"Q1","Q1","Q1","Q2","Q2","Q2","Q3","Q3","Q3","Q4","Q4","Q4")</f>
        <v>Q4</v>
      </c>
    </row>
    <row r="344" spans="1:5" x14ac:dyDescent="0.25">
      <c r="A344" s="5">
        <f t="shared" si="23"/>
        <v>44904</v>
      </c>
      <c r="B344" t="str">
        <f t="shared" si="20"/>
        <v>Dec</v>
      </c>
      <c r="C344">
        <f t="shared" si="21"/>
        <v>12</v>
      </c>
      <c r="D344">
        <f t="shared" si="22"/>
        <v>2022</v>
      </c>
      <c r="E344" t="str">
        <f>CHOOSE(Calendar[[#This Row],[MonthNo]],"Q1","Q1","Q1","Q2","Q2","Q2","Q3","Q3","Q3","Q4","Q4","Q4")</f>
        <v>Q4</v>
      </c>
    </row>
    <row r="345" spans="1:5" x14ac:dyDescent="0.25">
      <c r="A345" s="5">
        <f t="shared" si="23"/>
        <v>44905</v>
      </c>
      <c r="B345" t="str">
        <f t="shared" si="20"/>
        <v>Dec</v>
      </c>
      <c r="C345">
        <f t="shared" si="21"/>
        <v>12</v>
      </c>
      <c r="D345">
        <f t="shared" si="22"/>
        <v>2022</v>
      </c>
      <c r="E345" t="str">
        <f>CHOOSE(Calendar[[#This Row],[MonthNo]],"Q1","Q1","Q1","Q2","Q2","Q2","Q3","Q3","Q3","Q4","Q4","Q4")</f>
        <v>Q4</v>
      </c>
    </row>
    <row r="346" spans="1:5" x14ac:dyDescent="0.25">
      <c r="A346" s="5">
        <f t="shared" si="23"/>
        <v>44906</v>
      </c>
      <c r="B346" t="str">
        <f t="shared" si="20"/>
        <v>Dec</v>
      </c>
      <c r="C346">
        <f t="shared" si="21"/>
        <v>12</v>
      </c>
      <c r="D346">
        <f t="shared" si="22"/>
        <v>2022</v>
      </c>
      <c r="E346" t="str">
        <f>CHOOSE(Calendar[[#This Row],[MonthNo]],"Q1","Q1","Q1","Q2","Q2","Q2","Q3","Q3","Q3","Q4","Q4","Q4")</f>
        <v>Q4</v>
      </c>
    </row>
    <row r="347" spans="1:5" x14ac:dyDescent="0.25">
      <c r="A347" s="5">
        <f t="shared" si="23"/>
        <v>44907</v>
      </c>
      <c r="B347" t="str">
        <f t="shared" si="20"/>
        <v>Dec</v>
      </c>
      <c r="C347">
        <f t="shared" si="21"/>
        <v>12</v>
      </c>
      <c r="D347">
        <f t="shared" si="22"/>
        <v>2022</v>
      </c>
      <c r="E347" t="str">
        <f>CHOOSE(Calendar[[#This Row],[MonthNo]],"Q1","Q1","Q1","Q2","Q2","Q2","Q3","Q3","Q3","Q4","Q4","Q4")</f>
        <v>Q4</v>
      </c>
    </row>
    <row r="348" spans="1:5" x14ac:dyDescent="0.25">
      <c r="A348" s="5">
        <f t="shared" si="23"/>
        <v>44908</v>
      </c>
      <c r="B348" t="str">
        <f t="shared" si="20"/>
        <v>Dec</v>
      </c>
      <c r="C348">
        <f t="shared" si="21"/>
        <v>12</v>
      </c>
      <c r="D348">
        <f t="shared" si="22"/>
        <v>2022</v>
      </c>
      <c r="E348" t="str">
        <f>CHOOSE(Calendar[[#This Row],[MonthNo]],"Q1","Q1","Q1","Q2","Q2","Q2","Q3","Q3","Q3","Q4","Q4","Q4")</f>
        <v>Q4</v>
      </c>
    </row>
    <row r="349" spans="1:5" x14ac:dyDescent="0.25">
      <c r="A349" s="5">
        <f t="shared" si="23"/>
        <v>44909</v>
      </c>
      <c r="B349" t="str">
        <f t="shared" si="20"/>
        <v>Dec</v>
      </c>
      <c r="C349">
        <f t="shared" si="21"/>
        <v>12</v>
      </c>
      <c r="D349">
        <f t="shared" si="22"/>
        <v>2022</v>
      </c>
      <c r="E349" t="str">
        <f>CHOOSE(Calendar[[#This Row],[MonthNo]],"Q1","Q1","Q1","Q2","Q2","Q2","Q3","Q3","Q3","Q4","Q4","Q4")</f>
        <v>Q4</v>
      </c>
    </row>
    <row r="350" spans="1:5" x14ac:dyDescent="0.25">
      <c r="A350" s="5">
        <f t="shared" si="23"/>
        <v>44910</v>
      </c>
      <c r="B350" t="str">
        <f t="shared" si="20"/>
        <v>Dec</v>
      </c>
      <c r="C350">
        <f t="shared" si="21"/>
        <v>12</v>
      </c>
      <c r="D350">
        <f t="shared" si="22"/>
        <v>2022</v>
      </c>
      <c r="E350" t="str">
        <f>CHOOSE(Calendar[[#This Row],[MonthNo]],"Q1","Q1","Q1","Q2","Q2","Q2","Q3","Q3","Q3","Q4","Q4","Q4")</f>
        <v>Q4</v>
      </c>
    </row>
    <row r="351" spans="1:5" x14ac:dyDescent="0.25">
      <c r="A351" s="5">
        <f t="shared" si="23"/>
        <v>44911</v>
      </c>
      <c r="B351" t="str">
        <f t="shared" si="20"/>
        <v>Dec</v>
      </c>
      <c r="C351">
        <f t="shared" si="21"/>
        <v>12</v>
      </c>
      <c r="D351">
        <f t="shared" si="22"/>
        <v>2022</v>
      </c>
      <c r="E351" t="str">
        <f>CHOOSE(Calendar[[#This Row],[MonthNo]],"Q1","Q1","Q1","Q2","Q2","Q2","Q3","Q3","Q3","Q4","Q4","Q4")</f>
        <v>Q4</v>
      </c>
    </row>
    <row r="352" spans="1:5" x14ac:dyDescent="0.25">
      <c r="A352" s="5">
        <f t="shared" si="23"/>
        <v>44912</v>
      </c>
      <c r="B352" t="str">
        <f t="shared" si="20"/>
        <v>Dec</v>
      </c>
      <c r="C352">
        <f t="shared" si="21"/>
        <v>12</v>
      </c>
      <c r="D352">
        <f t="shared" si="22"/>
        <v>2022</v>
      </c>
      <c r="E352" t="str">
        <f>CHOOSE(Calendar[[#This Row],[MonthNo]],"Q1","Q1","Q1","Q2","Q2","Q2","Q3","Q3","Q3","Q4","Q4","Q4")</f>
        <v>Q4</v>
      </c>
    </row>
    <row r="353" spans="1:5" x14ac:dyDescent="0.25">
      <c r="A353" s="5">
        <f t="shared" si="23"/>
        <v>44913</v>
      </c>
      <c r="B353" t="str">
        <f t="shared" si="20"/>
        <v>Dec</v>
      </c>
      <c r="C353">
        <f t="shared" si="21"/>
        <v>12</v>
      </c>
      <c r="D353">
        <f t="shared" si="22"/>
        <v>2022</v>
      </c>
      <c r="E353" t="str">
        <f>CHOOSE(Calendar[[#This Row],[MonthNo]],"Q1","Q1","Q1","Q2","Q2","Q2","Q3","Q3","Q3","Q4","Q4","Q4")</f>
        <v>Q4</v>
      </c>
    </row>
    <row r="354" spans="1:5" x14ac:dyDescent="0.25">
      <c r="A354" s="5">
        <f t="shared" si="23"/>
        <v>44914</v>
      </c>
      <c r="B354" t="str">
        <f t="shared" si="20"/>
        <v>Dec</v>
      </c>
      <c r="C354">
        <f t="shared" si="21"/>
        <v>12</v>
      </c>
      <c r="D354">
        <f t="shared" si="22"/>
        <v>2022</v>
      </c>
      <c r="E354" t="str">
        <f>CHOOSE(Calendar[[#This Row],[MonthNo]],"Q1","Q1","Q1","Q2","Q2","Q2","Q3","Q3","Q3","Q4","Q4","Q4")</f>
        <v>Q4</v>
      </c>
    </row>
    <row r="355" spans="1:5" x14ac:dyDescent="0.25">
      <c r="A355" s="5">
        <f t="shared" si="23"/>
        <v>44915</v>
      </c>
      <c r="B355" t="str">
        <f t="shared" si="20"/>
        <v>Dec</v>
      </c>
      <c r="C355">
        <f t="shared" si="21"/>
        <v>12</v>
      </c>
      <c r="D355">
        <f t="shared" si="22"/>
        <v>2022</v>
      </c>
      <c r="E355" t="str">
        <f>CHOOSE(Calendar[[#This Row],[MonthNo]],"Q1","Q1","Q1","Q2","Q2","Q2","Q3","Q3","Q3","Q4","Q4","Q4")</f>
        <v>Q4</v>
      </c>
    </row>
    <row r="356" spans="1:5" x14ac:dyDescent="0.25">
      <c r="A356" s="5">
        <f t="shared" si="23"/>
        <v>44916</v>
      </c>
      <c r="B356" t="str">
        <f t="shared" si="20"/>
        <v>Dec</v>
      </c>
      <c r="C356">
        <f t="shared" si="21"/>
        <v>12</v>
      </c>
      <c r="D356">
        <f t="shared" si="22"/>
        <v>2022</v>
      </c>
      <c r="E356" t="str">
        <f>CHOOSE(Calendar[[#This Row],[MonthNo]],"Q1","Q1","Q1","Q2","Q2","Q2","Q3","Q3","Q3","Q4","Q4","Q4")</f>
        <v>Q4</v>
      </c>
    </row>
    <row r="357" spans="1:5" x14ac:dyDescent="0.25">
      <c r="A357" s="5">
        <f t="shared" si="23"/>
        <v>44917</v>
      </c>
      <c r="B357" t="str">
        <f t="shared" si="20"/>
        <v>Dec</v>
      </c>
      <c r="C357">
        <f t="shared" si="21"/>
        <v>12</v>
      </c>
      <c r="D357">
        <f t="shared" si="22"/>
        <v>2022</v>
      </c>
      <c r="E357" t="str">
        <f>CHOOSE(Calendar[[#This Row],[MonthNo]],"Q1","Q1","Q1","Q2","Q2","Q2","Q3","Q3","Q3","Q4","Q4","Q4")</f>
        <v>Q4</v>
      </c>
    </row>
    <row r="358" spans="1:5" x14ac:dyDescent="0.25">
      <c r="A358" s="5">
        <f t="shared" si="23"/>
        <v>44918</v>
      </c>
      <c r="B358" t="str">
        <f t="shared" si="20"/>
        <v>Dec</v>
      </c>
      <c r="C358">
        <f t="shared" si="21"/>
        <v>12</v>
      </c>
      <c r="D358">
        <f t="shared" si="22"/>
        <v>2022</v>
      </c>
      <c r="E358" t="str">
        <f>CHOOSE(Calendar[[#This Row],[MonthNo]],"Q1","Q1","Q1","Q2","Q2","Q2","Q3","Q3","Q3","Q4","Q4","Q4")</f>
        <v>Q4</v>
      </c>
    </row>
    <row r="359" spans="1:5" x14ac:dyDescent="0.25">
      <c r="A359" s="5">
        <f t="shared" si="23"/>
        <v>44919</v>
      </c>
      <c r="B359" t="str">
        <f t="shared" si="20"/>
        <v>Dec</v>
      </c>
      <c r="C359">
        <f t="shared" si="21"/>
        <v>12</v>
      </c>
      <c r="D359">
        <f t="shared" si="22"/>
        <v>2022</v>
      </c>
      <c r="E359" t="str">
        <f>CHOOSE(Calendar[[#This Row],[MonthNo]],"Q1","Q1","Q1","Q2","Q2","Q2","Q3","Q3","Q3","Q4","Q4","Q4")</f>
        <v>Q4</v>
      </c>
    </row>
    <row r="360" spans="1:5" x14ac:dyDescent="0.25">
      <c r="A360" s="5">
        <f t="shared" si="23"/>
        <v>44920</v>
      </c>
      <c r="B360" t="str">
        <f t="shared" si="20"/>
        <v>Dec</v>
      </c>
      <c r="C360">
        <f t="shared" si="21"/>
        <v>12</v>
      </c>
      <c r="D360">
        <f t="shared" si="22"/>
        <v>2022</v>
      </c>
      <c r="E360" t="str">
        <f>CHOOSE(Calendar[[#This Row],[MonthNo]],"Q1","Q1","Q1","Q2","Q2","Q2","Q3","Q3","Q3","Q4","Q4","Q4")</f>
        <v>Q4</v>
      </c>
    </row>
    <row r="361" spans="1:5" x14ac:dyDescent="0.25">
      <c r="A361" s="5">
        <f t="shared" si="23"/>
        <v>44921</v>
      </c>
      <c r="B361" t="str">
        <f t="shared" si="20"/>
        <v>Dec</v>
      </c>
      <c r="C361">
        <f t="shared" si="21"/>
        <v>12</v>
      </c>
      <c r="D361">
        <f t="shared" si="22"/>
        <v>2022</v>
      </c>
      <c r="E361" t="str">
        <f>CHOOSE(Calendar[[#This Row],[MonthNo]],"Q1","Q1","Q1","Q2","Q2","Q2","Q3","Q3","Q3","Q4","Q4","Q4")</f>
        <v>Q4</v>
      </c>
    </row>
    <row r="362" spans="1:5" x14ac:dyDescent="0.25">
      <c r="A362" s="5">
        <f t="shared" si="23"/>
        <v>44922</v>
      </c>
      <c r="B362" t="str">
        <f t="shared" si="20"/>
        <v>Dec</v>
      </c>
      <c r="C362">
        <f t="shared" si="21"/>
        <v>12</v>
      </c>
      <c r="D362">
        <f t="shared" si="22"/>
        <v>2022</v>
      </c>
      <c r="E362" t="str">
        <f>CHOOSE(Calendar[[#This Row],[MonthNo]],"Q1","Q1","Q1","Q2","Q2","Q2","Q3","Q3","Q3","Q4","Q4","Q4")</f>
        <v>Q4</v>
      </c>
    </row>
    <row r="363" spans="1:5" x14ac:dyDescent="0.25">
      <c r="A363" s="5">
        <f t="shared" si="23"/>
        <v>44923</v>
      </c>
      <c r="B363" t="str">
        <f t="shared" si="20"/>
        <v>Dec</v>
      </c>
      <c r="C363">
        <f t="shared" si="21"/>
        <v>12</v>
      </c>
      <c r="D363">
        <f t="shared" si="22"/>
        <v>2022</v>
      </c>
      <c r="E363" t="str">
        <f>CHOOSE(Calendar[[#This Row],[MonthNo]],"Q1","Q1","Q1","Q2","Q2","Q2","Q3","Q3","Q3","Q4","Q4","Q4")</f>
        <v>Q4</v>
      </c>
    </row>
    <row r="364" spans="1:5" x14ac:dyDescent="0.25">
      <c r="A364" s="5">
        <f t="shared" si="23"/>
        <v>44924</v>
      </c>
      <c r="B364" t="str">
        <f t="shared" si="20"/>
        <v>Dec</v>
      </c>
      <c r="C364">
        <f t="shared" si="21"/>
        <v>12</v>
      </c>
      <c r="D364">
        <f t="shared" si="22"/>
        <v>2022</v>
      </c>
      <c r="E364" t="str">
        <f>CHOOSE(Calendar[[#This Row],[MonthNo]],"Q1","Q1","Q1","Q2","Q2","Q2","Q3","Q3","Q3","Q4","Q4","Q4")</f>
        <v>Q4</v>
      </c>
    </row>
    <row r="365" spans="1:5" x14ac:dyDescent="0.25">
      <c r="A365" s="5">
        <f t="shared" si="23"/>
        <v>44925</v>
      </c>
      <c r="B365" t="str">
        <f t="shared" si="20"/>
        <v>Dec</v>
      </c>
      <c r="C365">
        <f t="shared" si="21"/>
        <v>12</v>
      </c>
      <c r="D365">
        <f t="shared" si="22"/>
        <v>2022</v>
      </c>
      <c r="E365" t="str">
        <f>CHOOSE(Calendar[[#This Row],[MonthNo]],"Q1","Q1","Q1","Q2","Q2","Q2","Q3","Q3","Q3","Q4","Q4","Q4")</f>
        <v>Q4</v>
      </c>
    </row>
    <row r="366" spans="1:5" x14ac:dyDescent="0.25">
      <c r="A366" s="5">
        <f t="shared" si="23"/>
        <v>44926</v>
      </c>
      <c r="B366" t="str">
        <f t="shared" si="20"/>
        <v>Dec</v>
      </c>
      <c r="C366">
        <f t="shared" si="21"/>
        <v>12</v>
      </c>
      <c r="D366">
        <f t="shared" si="22"/>
        <v>2022</v>
      </c>
      <c r="E366" t="str">
        <f>CHOOSE(Calendar[[#This Row],[MonthNo]],"Q1","Q1","Q1","Q2","Q2","Q2","Q3","Q3","Q3","Q4","Q4","Q4")</f>
        <v>Q4</v>
      </c>
    </row>
    <row r="367" spans="1:5" x14ac:dyDescent="0.25">
      <c r="A367" s="5">
        <f t="shared" si="23"/>
        <v>44927</v>
      </c>
      <c r="B367" t="str">
        <f t="shared" si="20"/>
        <v>Jan</v>
      </c>
      <c r="C367">
        <f t="shared" si="21"/>
        <v>1</v>
      </c>
      <c r="D367">
        <f t="shared" si="22"/>
        <v>2023</v>
      </c>
      <c r="E367" t="str">
        <f>CHOOSE(Calendar[[#This Row],[MonthNo]],"Q1","Q1","Q1","Q2","Q2","Q2","Q3","Q3","Q3","Q4","Q4","Q4")</f>
        <v>Q1</v>
      </c>
    </row>
    <row r="368" spans="1:5" x14ac:dyDescent="0.25">
      <c r="A368" s="5">
        <f t="shared" si="23"/>
        <v>44928</v>
      </c>
      <c r="B368" t="str">
        <f t="shared" si="20"/>
        <v>Jan</v>
      </c>
      <c r="C368">
        <f t="shared" si="21"/>
        <v>1</v>
      </c>
      <c r="D368">
        <f t="shared" si="22"/>
        <v>2023</v>
      </c>
      <c r="E368" t="str">
        <f>CHOOSE(Calendar[[#This Row],[MonthNo]],"Q1","Q1","Q1","Q2","Q2","Q2","Q3","Q3","Q3","Q4","Q4","Q4")</f>
        <v>Q1</v>
      </c>
    </row>
    <row r="369" spans="1:5" x14ac:dyDescent="0.25">
      <c r="A369" s="5">
        <f t="shared" si="23"/>
        <v>44929</v>
      </c>
      <c r="B369" t="str">
        <f t="shared" si="20"/>
        <v>Jan</v>
      </c>
      <c r="C369">
        <f t="shared" si="21"/>
        <v>1</v>
      </c>
      <c r="D369">
        <f t="shared" si="22"/>
        <v>2023</v>
      </c>
      <c r="E369" t="str">
        <f>CHOOSE(Calendar[[#This Row],[MonthNo]],"Q1","Q1","Q1","Q2","Q2","Q2","Q3","Q3","Q3","Q4","Q4","Q4")</f>
        <v>Q1</v>
      </c>
    </row>
    <row r="370" spans="1:5" x14ac:dyDescent="0.25">
      <c r="A370" s="5">
        <f t="shared" si="23"/>
        <v>44930</v>
      </c>
      <c r="B370" t="str">
        <f t="shared" si="20"/>
        <v>Jan</v>
      </c>
      <c r="C370">
        <f t="shared" si="21"/>
        <v>1</v>
      </c>
      <c r="D370">
        <f t="shared" si="22"/>
        <v>2023</v>
      </c>
      <c r="E370" t="str">
        <f>CHOOSE(Calendar[[#This Row],[MonthNo]],"Q1","Q1","Q1","Q2","Q2","Q2","Q3","Q3","Q3","Q4","Q4","Q4")</f>
        <v>Q1</v>
      </c>
    </row>
    <row r="371" spans="1:5" x14ac:dyDescent="0.25">
      <c r="A371" s="5">
        <f t="shared" si="23"/>
        <v>44931</v>
      </c>
      <c r="B371" t="str">
        <f t="shared" si="20"/>
        <v>Jan</v>
      </c>
      <c r="C371">
        <f t="shared" si="21"/>
        <v>1</v>
      </c>
      <c r="D371">
        <f t="shared" si="22"/>
        <v>2023</v>
      </c>
      <c r="E371" t="str">
        <f>CHOOSE(Calendar[[#This Row],[MonthNo]],"Q1","Q1","Q1","Q2","Q2","Q2","Q3","Q3","Q3","Q4","Q4","Q4")</f>
        <v>Q1</v>
      </c>
    </row>
    <row r="372" spans="1:5" x14ac:dyDescent="0.25">
      <c r="A372" s="5">
        <f t="shared" si="23"/>
        <v>44932</v>
      </c>
      <c r="B372" t="str">
        <f t="shared" si="20"/>
        <v>Jan</v>
      </c>
      <c r="C372">
        <f t="shared" si="21"/>
        <v>1</v>
      </c>
      <c r="D372">
        <f t="shared" si="22"/>
        <v>2023</v>
      </c>
      <c r="E372" t="str">
        <f>CHOOSE(Calendar[[#This Row],[MonthNo]],"Q1","Q1","Q1","Q2","Q2","Q2","Q3","Q3","Q3","Q4","Q4","Q4")</f>
        <v>Q1</v>
      </c>
    </row>
    <row r="373" spans="1:5" x14ac:dyDescent="0.25">
      <c r="A373" s="5">
        <f t="shared" si="23"/>
        <v>44933</v>
      </c>
      <c r="B373" t="str">
        <f t="shared" si="20"/>
        <v>Jan</v>
      </c>
      <c r="C373">
        <f t="shared" si="21"/>
        <v>1</v>
      </c>
      <c r="D373">
        <f t="shared" si="22"/>
        <v>2023</v>
      </c>
      <c r="E373" t="str">
        <f>CHOOSE(Calendar[[#This Row],[MonthNo]],"Q1","Q1","Q1","Q2","Q2","Q2","Q3","Q3","Q3","Q4","Q4","Q4")</f>
        <v>Q1</v>
      </c>
    </row>
    <row r="374" spans="1:5" x14ac:dyDescent="0.25">
      <c r="A374" s="5">
        <f t="shared" si="23"/>
        <v>44934</v>
      </c>
      <c r="B374" t="str">
        <f t="shared" si="20"/>
        <v>Jan</v>
      </c>
      <c r="C374">
        <f t="shared" si="21"/>
        <v>1</v>
      </c>
      <c r="D374">
        <f t="shared" si="22"/>
        <v>2023</v>
      </c>
      <c r="E374" t="str">
        <f>CHOOSE(Calendar[[#This Row],[MonthNo]],"Q1","Q1","Q1","Q2","Q2","Q2","Q3","Q3","Q3","Q4","Q4","Q4")</f>
        <v>Q1</v>
      </c>
    </row>
    <row r="375" spans="1:5" x14ac:dyDescent="0.25">
      <c r="A375" s="5">
        <f t="shared" si="23"/>
        <v>44935</v>
      </c>
      <c r="B375" t="str">
        <f t="shared" si="20"/>
        <v>Jan</v>
      </c>
      <c r="C375">
        <f t="shared" si="21"/>
        <v>1</v>
      </c>
      <c r="D375">
        <f t="shared" si="22"/>
        <v>2023</v>
      </c>
      <c r="E375" t="str">
        <f>CHOOSE(Calendar[[#This Row],[MonthNo]],"Q1","Q1","Q1","Q2","Q2","Q2","Q3","Q3","Q3","Q4","Q4","Q4")</f>
        <v>Q1</v>
      </c>
    </row>
    <row r="376" spans="1:5" x14ac:dyDescent="0.25">
      <c r="A376" s="5">
        <f t="shared" si="23"/>
        <v>44936</v>
      </c>
      <c r="B376" t="str">
        <f t="shared" si="20"/>
        <v>Jan</v>
      </c>
      <c r="C376">
        <f t="shared" si="21"/>
        <v>1</v>
      </c>
      <c r="D376">
        <f t="shared" si="22"/>
        <v>2023</v>
      </c>
      <c r="E376" t="str">
        <f>CHOOSE(Calendar[[#This Row],[MonthNo]],"Q1","Q1","Q1","Q2","Q2","Q2","Q3","Q3","Q3","Q4","Q4","Q4")</f>
        <v>Q1</v>
      </c>
    </row>
    <row r="377" spans="1:5" x14ac:dyDescent="0.25">
      <c r="A377" s="5">
        <f t="shared" si="23"/>
        <v>44937</v>
      </c>
      <c r="B377" t="str">
        <f t="shared" si="20"/>
        <v>Jan</v>
      </c>
      <c r="C377">
        <f t="shared" si="21"/>
        <v>1</v>
      </c>
      <c r="D377">
        <f t="shared" si="22"/>
        <v>2023</v>
      </c>
      <c r="E377" t="str">
        <f>CHOOSE(Calendar[[#This Row],[MonthNo]],"Q1","Q1","Q1","Q2","Q2","Q2","Q3","Q3","Q3","Q4","Q4","Q4")</f>
        <v>Q1</v>
      </c>
    </row>
    <row r="378" spans="1:5" x14ac:dyDescent="0.25">
      <c r="A378" s="5">
        <f t="shared" si="23"/>
        <v>44938</v>
      </c>
      <c r="B378" t="str">
        <f t="shared" si="20"/>
        <v>Jan</v>
      </c>
      <c r="C378">
        <f t="shared" si="21"/>
        <v>1</v>
      </c>
      <c r="D378">
        <f t="shared" si="22"/>
        <v>2023</v>
      </c>
      <c r="E378" t="str">
        <f>CHOOSE(Calendar[[#This Row],[MonthNo]],"Q1","Q1","Q1","Q2","Q2","Q2","Q3","Q3","Q3","Q4","Q4","Q4")</f>
        <v>Q1</v>
      </c>
    </row>
    <row r="379" spans="1:5" x14ac:dyDescent="0.25">
      <c r="A379" s="5">
        <f t="shared" si="23"/>
        <v>44939</v>
      </c>
      <c r="B379" t="str">
        <f t="shared" si="20"/>
        <v>Jan</v>
      </c>
      <c r="C379">
        <f t="shared" si="21"/>
        <v>1</v>
      </c>
      <c r="D379">
        <f t="shared" si="22"/>
        <v>2023</v>
      </c>
      <c r="E379" t="str">
        <f>CHOOSE(Calendar[[#This Row],[MonthNo]],"Q1","Q1","Q1","Q2","Q2","Q2","Q3","Q3","Q3","Q4","Q4","Q4")</f>
        <v>Q1</v>
      </c>
    </row>
    <row r="380" spans="1:5" x14ac:dyDescent="0.25">
      <c r="A380" s="5">
        <f t="shared" si="23"/>
        <v>44940</v>
      </c>
      <c r="B380" t="str">
        <f t="shared" si="20"/>
        <v>Jan</v>
      </c>
      <c r="C380">
        <f t="shared" si="21"/>
        <v>1</v>
      </c>
      <c r="D380">
        <f t="shared" si="22"/>
        <v>2023</v>
      </c>
      <c r="E380" t="str">
        <f>CHOOSE(Calendar[[#This Row],[MonthNo]],"Q1","Q1","Q1","Q2","Q2","Q2","Q3","Q3","Q3","Q4","Q4","Q4")</f>
        <v>Q1</v>
      </c>
    </row>
    <row r="381" spans="1:5" x14ac:dyDescent="0.25">
      <c r="A381" s="5">
        <f t="shared" si="23"/>
        <v>44941</v>
      </c>
      <c r="B381" t="str">
        <f t="shared" si="20"/>
        <v>Jan</v>
      </c>
      <c r="C381">
        <f t="shared" si="21"/>
        <v>1</v>
      </c>
      <c r="D381">
        <f t="shared" si="22"/>
        <v>2023</v>
      </c>
      <c r="E381" t="str">
        <f>CHOOSE(Calendar[[#This Row],[MonthNo]],"Q1","Q1","Q1","Q2","Q2","Q2","Q3","Q3","Q3","Q4","Q4","Q4")</f>
        <v>Q1</v>
      </c>
    </row>
    <row r="382" spans="1:5" x14ac:dyDescent="0.25">
      <c r="A382" s="5">
        <f t="shared" si="23"/>
        <v>44942</v>
      </c>
      <c r="B382" t="str">
        <f t="shared" si="20"/>
        <v>Jan</v>
      </c>
      <c r="C382">
        <f t="shared" si="21"/>
        <v>1</v>
      </c>
      <c r="D382">
        <f t="shared" si="22"/>
        <v>2023</v>
      </c>
      <c r="E382" t="str">
        <f>CHOOSE(Calendar[[#This Row],[MonthNo]],"Q1","Q1","Q1","Q2","Q2","Q2","Q3","Q3","Q3","Q4","Q4","Q4")</f>
        <v>Q1</v>
      </c>
    </row>
    <row r="383" spans="1:5" x14ac:dyDescent="0.25">
      <c r="A383" s="5">
        <f t="shared" si="23"/>
        <v>44943</v>
      </c>
      <c r="B383" t="str">
        <f t="shared" si="20"/>
        <v>Jan</v>
      </c>
      <c r="C383">
        <f t="shared" si="21"/>
        <v>1</v>
      </c>
      <c r="D383">
        <f t="shared" si="22"/>
        <v>2023</v>
      </c>
      <c r="E383" t="str">
        <f>CHOOSE(Calendar[[#This Row],[MonthNo]],"Q1","Q1","Q1","Q2","Q2","Q2","Q3","Q3","Q3","Q4","Q4","Q4")</f>
        <v>Q1</v>
      </c>
    </row>
    <row r="384" spans="1:5" x14ac:dyDescent="0.25">
      <c r="A384" s="5">
        <f t="shared" si="23"/>
        <v>44944</v>
      </c>
      <c r="B384" t="str">
        <f t="shared" si="20"/>
        <v>Jan</v>
      </c>
      <c r="C384">
        <f t="shared" si="21"/>
        <v>1</v>
      </c>
      <c r="D384">
        <f t="shared" si="22"/>
        <v>2023</v>
      </c>
      <c r="E384" t="str">
        <f>CHOOSE(Calendar[[#This Row],[MonthNo]],"Q1","Q1","Q1","Q2","Q2","Q2","Q3","Q3","Q3","Q4","Q4","Q4")</f>
        <v>Q1</v>
      </c>
    </row>
    <row r="385" spans="1:5" x14ac:dyDescent="0.25">
      <c r="A385" s="5">
        <f t="shared" si="23"/>
        <v>44945</v>
      </c>
      <c r="B385" t="str">
        <f t="shared" si="20"/>
        <v>Jan</v>
      </c>
      <c r="C385">
        <f t="shared" si="21"/>
        <v>1</v>
      </c>
      <c r="D385">
        <f t="shared" si="22"/>
        <v>2023</v>
      </c>
      <c r="E385" t="str">
        <f>CHOOSE(Calendar[[#This Row],[MonthNo]],"Q1","Q1","Q1","Q2","Q2","Q2","Q3","Q3","Q3","Q4","Q4","Q4")</f>
        <v>Q1</v>
      </c>
    </row>
    <row r="386" spans="1:5" x14ac:dyDescent="0.25">
      <c r="A386" s="5">
        <f t="shared" si="23"/>
        <v>44946</v>
      </c>
      <c r="B386" t="str">
        <f t="shared" si="20"/>
        <v>Jan</v>
      </c>
      <c r="C386">
        <f t="shared" si="21"/>
        <v>1</v>
      </c>
      <c r="D386">
        <f t="shared" si="22"/>
        <v>2023</v>
      </c>
      <c r="E386" t="str">
        <f>CHOOSE(Calendar[[#This Row],[MonthNo]],"Q1","Q1","Q1","Q2","Q2","Q2","Q3","Q3","Q3","Q4","Q4","Q4")</f>
        <v>Q1</v>
      </c>
    </row>
    <row r="387" spans="1:5" x14ac:dyDescent="0.25">
      <c r="A387" s="5">
        <f t="shared" si="23"/>
        <v>44947</v>
      </c>
      <c r="B387" t="str">
        <f t="shared" ref="B387:B450" si="24">TEXT(A387,"MMM")</f>
        <v>Jan</v>
      </c>
      <c r="C387">
        <f t="shared" ref="C387:C450" si="25">MONTH(A387)</f>
        <v>1</v>
      </c>
      <c r="D387">
        <f t="shared" ref="D387:D450" si="26">YEAR(A387)</f>
        <v>2023</v>
      </c>
      <c r="E387" t="str">
        <f>CHOOSE(Calendar[[#This Row],[MonthNo]],"Q1","Q1","Q1","Q2","Q2","Q2","Q3","Q3","Q3","Q4","Q4","Q4")</f>
        <v>Q1</v>
      </c>
    </row>
    <row r="388" spans="1:5" x14ac:dyDescent="0.25">
      <c r="A388" s="5">
        <f t="shared" ref="A388:A451" si="27">A387+1</f>
        <v>44948</v>
      </c>
      <c r="B388" t="str">
        <f t="shared" si="24"/>
        <v>Jan</v>
      </c>
      <c r="C388">
        <f t="shared" si="25"/>
        <v>1</v>
      </c>
      <c r="D388">
        <f t="shared" si="26"/>
        <v>2023</v>
      </c>
      <c r="E388" t="str">
        <f>CHOOSE(Calendar[[#This Row],[MonthNo]],"Q1","Q1","Q1","Q2","Q2","Q2","Q3","Q3","Q3","Q4","Q4","Q4")</f>
        <v>Q1</v>
      </c>
    </row>
    <row r="389" spans="1:5" x14ac:dyDescent="0.25">
      <c r="A389" s="5">
        <f t="shared" si="27"/>
        <v>44949</v>
      </c>
      <c r="B389" t="str">
        <f t="shared" si="24"/>
        <v>Jan</v>
      </c>
      <c r="C389">
        <f t="shared" si="25"/>
        <v>1</v>
      </c>
      <c r="D389">
        <f t="shared" si="26"/>
        <v>2023</v>
      </c>
      <c r="E389" t="str">
        <f>CHOOSE(Calendar[[#This Row],[MonthNo]],"Q1","Q1","Q1","Q2","Q2","Q2","Q3","Q3","Q3","Q4","Q4","Q4")</f>
        <v>Q1</v>
      </c>
    </row>
    <row r="390" spans="1:5" x14ac:dyDescent="0.25">
      <c r="A390" s="5">
        <f t="shared" si="27"/>
        <v>44950</v>
      </c>
      <c r="B390" t="str">
        <f t="shared" si="24"/>
        <v>Jan</v>
      </c>
      <c r="C390">
        <f t="shared" si="25"/>
        <v>1</v>
      </c>
      <c r="D390">
        <f t="shared" si="26"/>
        <v>2023</v>
      </c>
      <c r="E390" t="str">
        <f>CHOOSE(Calendar[[#This Row],[MonthNo]],"Q1","Q1","Q1","Q2","Q2","Q2","Q3","Q3","Q3","Q4","Q4","Q4")</f>
        <v>Q1</v>
      </c>
    </row>
    <row r="391" spans="1:5" x14ac:dyDescent="0.25">
      <c r="A391" s="5">
        <f t="shared" si="27"/>
        <v>44951</v>
      </c>
      <c r="B391" t="str">
        <f t="shared" si="24"/>
        <v>Jan</v>
      </c>
      <c r="C391">
        <f t="shared" si="25"/>
        <v>1</v>
      </c>
      <c r="D391">
        <f t="shared" si="26"/>
        <v>2023</v>
      </c>
      <c r="E391" t="str">
        <f>CHOOSE(Calendar[[#This Row],[MonthNo]],"Q1","Q1","Q1","Q2","Q2","Q2","Q3","Q3","Q3","Q4","Q4","Q4")</f>
        <v>Q1</v>
      </c>
    </row>
    <row r="392" spans="1:5" x14ac:dyDescent="0.25">
      <c r="A392" s="5">
        <f t="shared" si="27"/>
        <v>44952</v>
      </c>
      <c r="B392" t="str">
        <f t="shared" si="24"/>
        <v>Jan</v>
      </c>
      <c r="C392">
        <f t="shared" si="25"/>
        <v>1</v>
      </c>
      <c r="D392">
        <f t="shared" si="26"/>
        <v>2023</v>
      </c>
      <c r="E392" t="str">
        <f>CHOOSE(Calendar[[#This Row],[MonthNo]],"Q1","Q1","Q1","Q2","Q2","Q2","Q3","Q3","Q3","Q4","Q4","Q4")</f>
        <v>Q1</v>
      </c>
    </row>
    <row r="393" spans="1:5" x14ac:dyDescent="0.25">
      <c r="A393" s="5">
        <f t="shared" si="27"/>
        <v>44953</v>
      </c>
      <c r="B393" t="str">
        <f t="shared" si="24"/>
        <v>Jan</v>
      </c>
      <c r="C393">
        <f t="shared" si="25"/>
        <v>1</v>
      </c>
      <c r="D393">
        <f t="shared" si="26"/>
        <v>2023</v>
      </c>
      <c r="E393" t="str">
        <f>CHOOSE(Calendar[[#This Row],[MonthNo]],"Q1","Q1","Q1","Q2","Q2","Q2","Q3","Q3","Q3","Q4","Q4","Q4")</f>
        <v>Q1</v>
      </c>
    </row>
    <row r="394" spans="1:5" x14ac:dyDescent="0.25">
      <c r="A394" s="5">
        <f t="shared" si="27"/>
        <v>44954</v>
      </c>
      <c r="B394" t="str">
        <f t="shared" si="24"/>
        <v>Jan</v>
      </c>
      <c r="C394">
        <f t="shared" si="25"/>
        <v>1</v>
      </c>
      <c r="D394">
        <f t="shared" si="26"/>
        <v>2023</v>
      </c>
      <c r="E394" t="str">
        <f>CHOOSE(Calendar[[#This Row],[MonthNo]],"Q1","Q1","Q1","Q2","Q2","Q2","Q3","Q3","Q3","Q4","Q4","Q4")</f>
        <v>Q1</v>
      </c>
    </row>
    <row r="395" spans="1:5" x14ac:dyDescent="0.25">
      <c r="A395" s="5">
        <f t="shared" si="27"/>
        <v>44955</v>
      </c>
      <c r="B395" t="str">
        <f t="shared" si="24"/>
        <v>Jan</v>
      </c>
      <c r="C395">
        <f t="shared" si="25"/>
        <v>1</v>
      </c>
      <c r="D395">
        <f t="shared" si="26"/>
        <v>2023</v>
      </c>
      <c r="E395" t="str">
        <f>CHOOSE(Calendar[[#This Row],[MonthNo]],"Q1","Q1","Q1","Q2","Q2","Q2","Q3","Q3","Q3","Q4","Q4","Q4")</f>
        <v>Q1</v>
      </c>
    </row>
    <row r="396" spans="1:5" x14ac:dyDescent="0.25">
      <c r="A396" s="5">
        <f t="shared" si="27"/>
        <v>44956</v>
      </c>
      <c r="B396" t="str">
        <f t="shared" si="24"/>
        <v>Jan</v>
      </c>
      <c r="C396">
        <f t="shared" si="25"/>
        <v>1</v>
      </c>
      <c r="D396">
        <f t="shared" si="26"/>
        <v>2023</v>
      </c>
      <c r="E396" t="str">
        <f>CHOOSE(Calendar[[#This Row],[MonthNo]],"Q1","Q1","Q1","Q2","Q2","Q2","Q3","Q3","Q3","Q4","Q4","Q4")</f>
        <v>Q1</v>
      </c>
    </row>
    <row r="397" spans="1:5" x14ac:dyDescent="0.25">
      <c r="A397" s="5">
        <f t="shared" si="27"/>
        <v>44957</v>
      </c>
      <c r="B397" t="str">
        <f t="shared" si="24"/>
        <v>Jan</v>
      </c>
      <c r="C397">
        <f t="shared" si="25"/>
        <v>1</v>
      </c>
      <c r="D397">
        <f t="shared" si="26"/>
        <v>2023</v>
      </c>
      <c r="E397" t="str">
        <f>CHOOSE(Calendar[[#This Row],[MonthNo]],"Q1","Q1","Q1","Q2","Q2","Q2","Q3","Q3","Q3","Q4","Q4","Q4")</f>
        <v>Q1</v>
      </c>
    </row>
    <row r="398" spans="1:5" x14ac:dyDescent="0.25">
      <c r="A398" s="5">
        <f t="shared" si="27"/>
        <v>44958</v>
      </c>
      <c r="B398" t="str">
        <f t="shared" si="24"/>
        <v>Feb</v>
      </c>
      <c r="C398">
        <f t="shared" si="25"/>
        <v>2</v>
      </c>
      <c r="D398">
        <f t="shared" si="26"/>
        <v>2023</v>
      </c>
      <c r="E398" t="str">
        <f>CHOOSE(Calendar[[#This Row],[MonthNo]],"Q1","Q1","Q1","Q2","Q2","Q2","Q3","Q3","Q3","Q4","Q4","Q4")</f>
        <v>Q1</v>
      </c>
    </row>
    <row r="399" spans="1:5" x14ac:dyDescent="0.25">
      <c r="A399" s="5">
        <f t="shared" si="27"/>
        <v>44959</v>
      </c>
      <c r="B399" t="str">
        <f t="shared" si="24"/>
        <v>Feb</v>
      </c>
      <c r="C399">
        <f t="shared" si="25"/>
        <v>2</v>
      </c>
      <c r="D399">
        <f t="shared" si="26"/>
        <v>2023</v>
      </c>
      <c r="E399" t="str">
        <f>CHOOSE(Calendar[[#This Row],[MonthNo]],"Q1","Q1","Q1","Q2","Q2","Q2","Q3","Q3","Q3","Q4","Q4","Q4")</f>
        <v>Q1</v>
      </c>
    </row>
    <row r="400" spans="1:5" x14ac:dyDescent="0.25">
      <c r="A400" s="5">
        <f t="shared" si="27"/>
        <v>44960</v>
      </c>
      <c r="B400" t="str">
        <f t="shared" si="24"/>
        <v>Feb</v>
      </c>
      <c r="C400">
        <f t="shared" si="25"/>
        <v>2</v>
      </c>
      <c r="D400">
        <f t="shared" si="26"/>
        <v>2023</v>
      </c>
      <c r="E400" t="str">
        <f>CHOOSE(Calendar[[#This Row],[MonthNo]],"Q1","Q1","Q1","Q2","Q2","Q2","Q3","Q3","Q3","Q4","Q4","Q4")</f>
        <v>Q1</v>
      </c>
    </row>
    <row r="401" spans="1:5" x14ac:dyDescent="0.25">
      <c r="A401" s="5">
        <f t="shared" si="27"/>
        <v>44961</v>
      </c>
      <c r="B401" t="str">
        <f t="shared" si="24"/>
        <v>Feb</v>
      </c>
      <c r="C401">
        <f t="shared" si="25"/>
        <v>2</v>
      </c>
      <c r="D401">
        <f t="shared" si="26"/>
        <v>2023</v>
      </c>
      <c r="E401" t="str">
        <f>CHOOSE(Calendar[[#This Row],[MonthNo]],"Q1","Q1","Q1","Q2","Q2","Q2","Q3","Q3","Q3","Q4","Q4","Q4")</f>
        <v>Q1</v>
      </c>
    </row>
    <row r="402" spans="1:5" x14ac:dyDescent="0.25">
      <c r="A402" s="5">
        <f t="shared" si="27"/>
        <v>44962</v>
      </c>
      <c r="B402" t="str">
        <f t="shared" si="24"/>
        <v>Feb</v>
      </c>
      <c r="C402">
        <f t="shared" si="25"/>
        <v>2</v>
      </c>
      <c r="D402">
        <f t="shared" si="26"/>
        <v>2023</v>
      </c>
      <c r="E402" t="str">
        <f>CHOOSE(Calendar[[#This Row],[MonthNo]],"Q1","Q1","Q1","Q2","Q2","Q2","Q3","Q3","Q3","Q4","Q4","Q4")</f>
        <v>Q1</v>
      </c>
    </row>
    <row r="403" spans="1:5" x14ac:dyDescent="0.25">
      <c r="A403" s="5">
        <f t="shared" si="27"/>
        <v>44963</v>
      </c>
      <c r="B403" t="str">
        <f t="shared" si="24"/>
        <v>Feb</v>
      </c>
      <c r="C403">
        <f t="shared" si="25"/>
        <v>2</v>
      </c>
      <c r="D403">
        <f t="shared" si="26"/>
        <v>2023</v>
      </c>
      <c r="E403" t="str">
        <f>CHOOSE(Calendar[[#This Row],[MonthNo]],"Q1","Q1","Q1","Q2","Q2","Q2","Q3","Q3","Q3","Q4","Q4","Q4")</f>
        <v>Q1</v>
      </c>
    </row>
    <row r="404" spans="1:5" x14ac:dyDescent="0.25">
      <c r="A404" s="5">
        <f t="shared" si="27"/>
        <v>44964</v>
      </c>
      <c r="B404" t="str">
        <f t="shared" si="24"/>
        <v>Feb</v>
      </c>
      <c r="C404">
        <f t="shared" si="25"/>
        <v>2</v>
      </c>
      <c r="D404">
        <f t="shared" si="26"/>
        <v>2023</v>
      </c>
      <c r="E404" t="str">
        <f>CHOOSE(Calendar[[#This Row],[MonthNo]],"Q1","Q1","Q1","Q2","Q2","Q2","Q3","Q3","Q3","Q4","Q4","Q4")</f>
        <v>Q1</v>
      </c>
    </row>
    <row r="405" spans="1:5" x14ac:dyDescent="0.25">
      <c r="A405" s="5">
        <f t="shared" si="27"/>
        <v>44965</v>
      </c>
      <c r="B405" t="str">
        <f t="shared" si="24"/>
        <v>Feb</v>
      </c>
      <c r="C405">
        <f t="shared" si="25"/>
        <v>2</v>
      </c>
      <c r="D405">
        <f t="shared" si="26"/>
        <v>2023</v>
      </c>
      <c r="E405" t="str">
        <f>CHOOSE(Calendar[[#This Row],[MonthNo]],"Q1","Q1","Q1","Q2","Q2","Q2","Q3","Q3","Q3","Q4","Q4","Q4")</f>
        <v>Q1</v>
      </c>
    </row>
    <row r="406" spans="1:5" x14ac:dyDescent="0.25">
      <c r="A406" s="5">
        <f t="shared" si="27"/>
        <v>44966</v>
      </c>
      <c r="B406" t="str">
        <f t="shared" si="24"/>
        <v>Feb</v>
      </c>
      <c r="C406">
        <f t="shared" si="25"/>
        <v>2</v>
      </c>
      <c r="D406">
        <f t="shared" si="26"/>
        <v>2023</v>
      </c>
      <c r="E406" t="str">
        <f>CHOOSE(Calendar[[#This Row],[MonthNo]],"Q1","Q1","Q1","Q2","Q2","Q2","Q3","Q3","Q3","Q4","Q4","Q4")</f>
        <v>Q1</v>
      </c>
    </row>
    <row r="407" spans="1:5" x14ac:dyDescent="0.25">
      <c r="A407" s="5">
        <f t="shared" si="27"/>
        <v>44967</v>
      </c>
      <c r="B407" t="str">
        <f t="shared" si="24"/>
        <v>Feb</v>
      </c>
      <c r="C407">
        <f t="shared" si="25"/>
        <v>2</v>
      </c>
      <c r="D407">
        <f t="shared" si="26"/>
        <v>2023</v>
      </c>
      <c r="E407" t="str">
        <f>CHOOSE(Calendar[[#This Row],[MonthNo]],"Q1","Q1","Q1","Q2","Q2","Q2","Q3","Q3","Q3","Q4","Q4","Q4")</f>
        <v>Q1</v>
      </c>
    </row>
    <row r="408" spans="1:5" x14ac:dyDescent="0.25">
      <c r="A408" s="5">
        <f t="shared" si="27"/>
        <v>44968</v>
      </c>
      <c r="B408" t="str">
        <f t="shared" si="24"/>
        <v>Feb</v>
      </c>
      <c r="C408">
        <f t="shared" si="25"/>
        <v>2</v>
      </c>
      <c r="D408">
        <f t="shared" si="26"/>
        <v>2023</v>
      </c>
      <c r="E408" t="str">
        <f>CHOOSE(Calendar[[#This Row],[MonthNo]],"Q1","Q1","Q1","Q2","Q2","Q2","Q3","Q3","Q3","Q4","Q4","Q4")</f>
        <v>Q1</v>
      </c>
    </row>
    <row r="409" spans="1:5" x14ac:dyDescent="0.25">
      <c r="A409" s="5">
        <f t="shared" si="27"/>
        <v>44969</v>
      </c>
      <c r="B409" t="str">
        <f t="shared" si="24"/>
        <v>Feb</v>
      </c>
      <c r="C409">
        <f t="shared" si="25"/>
        <v>2</v>
      </c>
      <c r="D409">
        <f t="shared" si="26"/>
        <v>2023</v>
      </c>
      <c r="E409" t="str">
        <f>CHOOSE(Calendar[[#This Row],[MonthNo]],"Q1","Q1","Q1","Q2","Q2","Q2","Q3","Q3","Q3","Q4","Q4","Q4")</f>
        <v>Q1</v>
      </c>
    </row>
    <row r="410" spans="1:5" x14ac:dyDescent="0.25">
      <c r="A410" s="5">
        <f t="shared" si="27"/>
        <v>44970</v>
      </c>
      <c r="B410" t="str">
        <f t="shared" si="24"/>
        <v>Feb</v>
      </c>
      <c r="C410">
        <f t="shared" si="25"/>
        <v>2</v>
      </c>
      <c r="D410">
        <f t="shared" si="26"/>
        <v>2023</v>
      </c>
      <c r="E410" t="str">
        <f>CHOOSE(Calendar[[#This Row],[MonthNo]],"Q1","Q1","Q1","Q2","Q2","Q2","Q3","Q3","Q3","Q4","Q4","Q4")</f>
        <v>Q1</v>
      </c>
    </row>
    <row r="411" spans="1:5" x14ac:dyDescent="0.25">
      <c r="A411" s="5">
        <f t="shared" si="27"/>
        <v>44971</v>
      </c>
      <c r="B411" t="str">
        <f t="shared" si="24"/>
        <v>Feb</v>
      </c>
      <c r="C411">
        <f t="shared" si="25"/>
        <v>2</v>
      </c>
      <c r="D411">
        <f t="shared" si="26"/>
        <v>2023</v>
      </c>
      <c r="E411" t="str">
        <f>CHOOSE(Calendar[[#This Row],[MonthNo]],"Q1","Q1","Q1","Q2","Q2","Q2","Q3","Q3","Q3","Q4","Q4","Q4")</f>
        <v>Q1</v>
      </c>
    </row>
    <row r="412" spans="1:5" x14ac:dyDescent="0.25">
      <c r="A412" s="5">
        <f t="shared" si="27"/>
        <v>44972</v>
      </c>
      <c r="B412" t="str">
        <f t="shared" si="24"/>
        <v>Feb</v>
      </c>
      <c r="C412">
        <f t="shared" si="25"/>
        <v>2</v>
      </c>
      <c r="D412">
        <f t="shared" si="26"/>
        <v>2023</v>
      </c>
      <c r="E412" t="str">
        <f>CHOOSE(Calendar[[#This Row],[MonthNo]],"Q1","Q1","Q1","Q2","Q2","Q2","Q3","Q3","Q3","Q4","Q4","Q4")</f>
        <v>Q1</v>
      </c>
    </row>
    <row r="413" spans="1:5" x14ac:dyDescent="0.25">
      <c r="A413" s="5">
        <f t="shared" si="27"/>
        <v>44973</v>
      </c>
      <c r="B413" t="str">
        <f t="shared" si="24"/>
        <v>Feb</v>
      </c>
      <c r="C413">
        <f t="shared" si="25"/>
        <v>2</v>
      </c>
      <c r="D413">
        <f t="shared" si="26"/>
        <v>2023</v>
      </c>
      <c r="E413" t="str">
        <f>CHOOSE(Calendar[[#This Row],[MonthNo]],"Q1","Q1","Q1","Q2","Q2","Q2","Q3","Q3","Q3","Q4","Q4","Q4")</f>
        <v>Q1</v>
      </c>
    </row>
    <row r="414" spans="1:5" x14ac:dyDescent="0.25">
      <c r="A414" s="5">
        <f t="shared" si="27"/>
        <v>44974</v>
      </c>
      <c r="B414" t="str">
        <f t="shared" si="24"/>
        <v>Feb</v>
      </c>
      <c r="C414">
        <f t="shared" si="25"/>
        <v>2</v>
      </c>
      <c r="D414">
        <f t="shared" si="26"/>
        <v>2023</v>
      </c>
      <c r="E414" t="str">
        <f>CHOOSE(Calendar[[#This Row],[MonthNo]],"Q1","Q1","Q1","Q2","Q2","Q2","Q3","Q3","Q3","Q4","Q4","Q4")</f>
        <v>Q1</v>
      </c>
    </row>
    <row r="415" spans="1:5" x14ac:dyDescent="0.25">
      <c r="A415" s="5">
        <f t="shared" si="27"/>
        <v>44975</v>
      </c>
      <c r="B415" t="str">
        <f t="shared" si="24"/>
        <v>Feb</v>
      </c>
      <c r="C415">
        <f t="shared" si="25"/>
        <v>2</v>
      </c>
      <c r="D415">
        <f t="shared" si="26"/>
        <v>2023</v>
      </c>
      <c r="E415" t="str">
        <f>CHOOSE(Calendar[[#This Row],[MonthNo]],"Q1","Q1","Q1","Q2","Q2","Q2","Q3","Q3","Q3","Q4","Q4","Q4")</f>
        <v>Q1</v>
      </c>
    </row>
    <row r="416" spans="1:5" x14ac:dyDescent="0.25">
      <c r="A416" s="5">
        <f t="shared" si="27"/>
        <v>44976</v>
      </c>
      <c r="B416" t="str">
        <f t="shared" si="24"/>
        <v>Feb</v>
      </c>
      <c r="C416">
        <f t="shared" si="25"/>
        <v>2</v>
      </c>
      <c r="D416">
        <f t="shared" si="26"/>
        <v>2023</v>
      </c>
      <c r="E416" t="str">
        <f>CHOOSE(Calendar[[#This Row],[MonthNo]],"Q1","Q1","Q1","Q2","Q2","Q2","Q3","Q3","Q3","Q4","Q4","Q4")</f>
        <v>Q1</v>
      </c>
    </row>
    <row r="417" spans="1:5" x14ac:dyDescent="0.25">
      <c r="A417" s="5">
        <f t="shared" si="27"/>
        <v>44977</v>
      </c>
      <c r="B417" t="str">
        <f t="shared" si="24"/>
        <v>Feb</v>
      </c>
      <c r="C417">
        <f t="shared" si="25"/>
        <v>2</v>
      </c>
      <c r="D417">
        <f t="shared" si="26"/>
        <v>2023</v>
      </c>
      <c r="E417" t="str">
        <f>CHOOSE(Calendar[[#This Row],[MonthNo]],"Q1","Q1","Q1","Q2","Q2","Q2","Q3","Q3","Q3","Q4","Q4","Q4")</f>
        <v>Q1</v>
      </c>
    </row>
    <row r="418" spans="1:5" x14ac:dyDescent="0.25">
      <c r="A418" s="5">
        <f t="shared" si="27"/>
        <v>44978</v>
      </c>
      <c r="B418" t="str">
        <f t="shared" si="24"/>
        <v>Feb</v>
      </c>
      <c r="C418">
        <f t="shared" si="25"/>
        <v>2</v>
      </c>
      <c r="D418">
        <f t="shared" si="26"/>
        <v>2023</v>
      </c>
      <c r="E418" t="str">
        <f>CHOOSE(Calendar[[#This Row],[MonthNo]],"Q1","Q1","Q1","Q2","Q2","Q2","Q3","Q3","Q3","Q4","Q4","Q4")</f>
        <v>Q1</v>
      </c>
    </row>
    <row r="419" spans="1:5" x14ac:dyDescent="0.25">
      <c r="A419" s="5">
        <f t="shared" si="27"/>
        <v>44979</v>
      </c>
      <c r="B419" t="str">
        <f t="shared" si="24"/>
        <v>Feb</v>
      </c>
      <c r="C419">
        <f t="shared" si="25"/>
        <v>2</v>
      </c>
      <c r="D419">
        <f t="shared" si="26"/>
        <v>2023</v>
      </c>
      <c r="E419" t="str">
        <f>CHOOSE(Calendar[[#This Row],[MonthNo]],"Q1","Q1","Q1","Q2","Q2","Q2","Q3","Q3","Q3","Q4","Q4","Q4")</f>
        <v>Q1</v>
      </c>
    </row>
    <row r="420" spans="1:5" x14ac:dyDescent="0.25">
      <c r="A420" s="5">
        <f t="shared" si="27"/>
        <v>44980</v>
      </c>
      <c r="B420" t="str">
        <f t="shared" si="24"/>
        <v>Feb</v>
      </c>
      <c r="C420">
        <f t="shared" si="25"/>
        <v>2</v>
      </c>
      <c r="D420">
        <f t="shared" si="26"/>
        <v>2023</v>
      </c>
      <c r="E420" t="str">
        <f>CHOOSE(Calendar[[#This Row],[MonthNo]],"Q1","Q1","Q1","Q2","Q2","Q2","Q3","Q3","Q3","Q4","Q4","Q4")</f>
        <v>Q1</v>
      </c>
    </row>
    <row r="421" spans="1:5" x14ac:dyDescent="0.25">
      <c r="A421" s="5">
        <f t="shared" si="27"/>
        <v>44981</v>
      </c>
      <c r="B421" t="str">
        <f t="shared" si="24"/>
        <v>Feb</v>
      </c>
      <c r="C421">
        <f t="shared" si="25"/>
        <v>2</v>
      </c>
      <c r="D421">
        <f t="shared" si="26"/>
        <v>2023</v>
      </c>
      <c r="E421" t="str">
        <f>CHOOSE(Calendar[[#This Row],[MonthNo]],"Q1","Q1","Q1","Q2","Q2","Q2","Q3","Q3","Q3","Q4","Q4","Q4")</f>
        <v>Q1</v>
      </c>
    </row>
    <row r="422" spans="1:5" x14ac:dyDescent="0.25">
      <c r="A422" s="5">
        <f t="shared" si="27"/>
        <v>44982</v>
      </c>
      <c r="B422" t="str">
        <f t="shared" si="24"/>
        <v>Feb</v>
      </c>
      <c r="C422">
        <f t="shared" si="25"/>
        <v>2</v>
      </c>
      <c r="D422">
        <f t="shared" si="26"/>
        <v>2023</v>
      </c>
      <c r="E422" t="str">
        <f>CHOOSE(Calendar[[#This Row],[MonthNo]],"Q1","Q1","Q1","Q2","Q2","Q2","Q3","Q3","Q3","Q4","Q4","Q4")</f>
        <v>Q1</v>
      </c>
    </row>
    <row r="423" spans="1:5" x14ac:dyDescent="0.25">
      <c r="A423" s="5">
        <f t="shared" si="27"/>
        <v>44983</v>
      </c>
      <c r="B423" t="str">
        <f t="shared" si="24"/>
        <v>Feb</v>
      </c>
      <c r="C423">
        <f t="shared" si="25"/>
        <v>2</v>
      </c>
      <c r="D423">
        <f t="shared" si="26"/>
        <v>2023</v>
      </c>
      <c r="E423" t="str">
        <f>CHOOSE(Calendar[[#This Row],[MonthNo]],"Q1","Q1","Q1","Q2","Q2","Q2","Q3","Q3","Q3","Q4","Q4","Q4")</f>
        <v>Q1</v>
      </c>
    </row>
    <row r="424" spans="1:5" x14ac:dyDescent="0.25">
      <c r="A424" s="5">
        <f t="shared" si="27"/>
        <v>44984</v>
      </c>
      <c r="B424" t="str">
        <f t="shared" si="24"/>
        <v>Feb</v>
      </c>
      <c r="C424">
        <f t="shared" si="25"/>
        <v>2</v>
      </c>
      <c r="D424">
        <f t="shared" si="26"/>
        <v>2023</v>
      </c>
      <c r="E424" t="str">
        <f>CHOOSE(Calendar[[#This Row],[MonthNo]],"Q1","Q1","Q1","Q2","Q2","Q2","Q3","Q3","Q3","Q4","Q4","Q4")</f>
        <v>Q1</v>
      </c>
    </row>
    <row r="425" spans="1:5" x14ac:dyDescent="0.25">
      <c r="A425" s="5">
        <f t="shared" si="27"/>
        <v>44985</v>
      </c>
      <c r="B425" t="str">
        <f t="shared" si="24"/>
        <v>Feb</v>
      </c>
      <c r="C425">
        <f t="shared" si="25"/>
        <v>2</v>
      </c>
      <c r="D425">
        <f t="shared" si="26"/>
        <v>2023</v>
      </c>
      <c r="E425" t="str">
        <f>CHOOSE(Calendar[[#This Row],[MonthNo]],"Q1","Q1","Q1","Q2","Q2","Q2","Q3","Q3","Q3","Q4","Q4","Q4")</f>
        <v>Q1</v>
      </c>
    </row>
    <row r="426" spans="1:5" x14ac:dyDescent="0.25">
      <c r="A426" s="5">
        <f t="shared" si="27"/>
        <v>44986</v>
      </c>
      <c r="B426" t="str">
        <f t="shared" si="24"/>
        <v>Mar</v>
      </c>
      <c r="C426">
        <f t="shared" si="25"/>
        <v>3</v>
      </c>
      <c r="D426">
        <f t="shared" si="26"/>
        <v>2023</v>
      </c>
      <c r="E426" t="str">
        <f>CHOOSE(Calendar[[#This Row],[MonthNo]],"Q1","Q1","Q1","Q2","Q2","Q2","Q3","Q3","Q3","Q4","Q4","Q4")</f>
        <v>Q1</v>
      </c>
    </row>
    <row r="427" spans="1:5" x14ac:dyDescent="0.25">
      <c r="A427" s="5">
        <f t="shared" si="27"/>
        <v>44987</v>
      </c>
      <c r="B427" t="str">
        <f t="shared" si="24"/>
        <v>Mar</v>
      </c>
      <c r="C427">
        <f t="shared" si="25"/>
        <v>3</v>
      </c>
      <c r="D427">
        <f t="shared" si="26"/>
        <v>2023</v>
      </c>
      <c r="E427" t="str">
        <f>CHOOSE(Calendar[[#This Row],[MonthNo]],"Q1","Q1","Q1","Q2","Q2","Q2","Q3","Q3","Q3","Q4","Q4","Q4")</f>
        <v>Q1</v>
      </c>
    </row>
    <row r="428" spans="1:5" x14ac:dyDescent="0.25">
      <c r="A428" s="5">
        <f t="shared" si="27"/>
        <v>44988</v>
      </c>
      <c r="B428" t="str">
        <f t="shared" si="24"/>
        <v>Mar</v>
      </c>
      <c r="C428">
        <f t="shared" si="25"/>
        <v>3</v>
      </c>
      <c r="D428">
        <f t="shared" si="26"/>
        <v>2023</v>
      </c>
      <c r="E428" t="str">
        <f>CHOOSE(Calendar[[#This Row],[MonthNo]],"Q1","Q1","Q1","Q2","Q2","Q2","Q3","Q3","Q3","Q4","Q4","Q4")</f>
        <v>Q1</v>
      </c>
    </row>
    <row r="429" spans="1:5" x14ac:dyDescent="0.25">
      <c r="A429" s="5">
        <f t="shared" si="27"/>
        <v>44989</v>
      </c>
      <c r="B429" t="str">
        <f t="shared" si="24"/>
        <v>Mar</v>
      </c>
      <c r="C429">
        <f t="shared" si="25"/>
        <v>3</v>
      </c>
      <c r="D429">
        <f t="shared" si="26"/>
        <v>2023</v>
      </c>
      <c r="E429" t="str">
        <f>CHOOSE(Calendar[[#This Row],[MonthNo]],"Q1","Q1","Q1","Q2","Q2","Q2","Q3","Q3","Q3","Q4","Q4","Q4")</f>
        <v>Q1</v>
      </c>
    </row>
    <row r="430" spans="1:5" x14ac:dyDescent="0.25">
      <c r="A430" s="5">
        <f t="shared" si="27"/>
        <v>44990</v>
      </c>
      <c r="B430" t="str">
        <f t="shared" si="24"/>
        <v>Mar</v>
      </c>
      <c r="C430">
        <f t="shared" si="25"/>
        <v>3</v>
      </c>
      <c r="D430">
        <f t="shared" si="26"/>
        <v>2023</v>
      </c>
      <c r="E430" t="str">
        <f>CHOOSE(Calendar[[#This Row],[MonthNo]],"Q1","Q1","Q1","Q2","Q2","Q2","Q3","Q3","Q3","Q4","Q4","Q4")</f>
        <v>Q1</v>
      </c>
    </row>
    <row r="431" spans="1:5" x14ac:dyDescent="0.25">
      <c r="A431" s="5">
        <f t="shared" si="27"/>
        <v>44991</v>
      </c>
      <c r="B431" t="str">
        <f t="shared" si="24"/>
        <v>Mar</v>
      </c>
      <c r="C431">
        <f t="shared" si="25"/>
        <v>3</v>
      </c>
      <c r="D431">
        <f t="shared" si="26"/>
        <v>2023</v>
      </c>
      <c r="E431" t="str">
        <f>CHOOSE(Calendar[[#This Row],[MonthNo]],"Q1","Q1","Q1","Q2","Q2","Q2","Q3","Q3","Q3","Q4","Q4","Q4")</f>
        <v>Q1</v>
      </c>
    </row>
    <row r="432" spans="1:5" x14ac:dyDescent="0.25">
      <c r="A432" s="5">
        <f t="shared" si="27"/>
        <v>44992</v>
      </c>
      <c r="B432" t="str">
        <f t="shared" si="24"/>
        <v>Mar</v>
      </c>
      <c r="C432">
        <f t="shared" si="25"/>
        <v>3</v>
      </c>
      <c r="D432">
        <f t="shared" si="26"/>
        <v>2023</v>
      </c>
      <c r="E432" t="str">
        <f>CHOOSE(Calendar[[#This Row],[MonthNo]],"Q1","Q1","Q1","Q2","Q2","Q2","Q3","Q3","Q3","Q4","Q4","Q4")</f>
        <v>Q1</v>
      </c>
    </row>
    <row r="433" spans="1:5" x14ac:dyDescent="0.25">
      <c r="A433" s="5">
        <f t="shared" si="27"/>
        <v>44993</v>
      </c>
      <c r="B433" t="str">
        <f t="shared" si="24"/>
        <v>Mar</v>
      </c>
      <c r="C433">
        <f t="shared" si="25"/>
        <v>3</v>
      </c>
      <c r="D433">
        <f t="shared" si="26"/>
        <v>2023</v>
      </c>
      <c r="E433" t="str">
        <f>CHOOSE(Calendar[[#This Row],[MonthNo]],"Q1","Q1","Q1","Q2","Q2","Q2","Q3","Q3","Q3","Q4","Q4","Q4")</f>
        <v>Q1</v>
      </c>
    </row>
    <row r="434" spans="1:5" x14ac:dyDescent="0.25">
      <c r="A434" s="5">
        <f t="shared" si="27"/>
        <v>44994</v>
      </c>
      <c r="B434" t="str">
        <f t="shared" si="24"/>
        <v>Mar</v>
      </c>
      <c r="C434">
        <f t="shared" si="25"/>
        <v>3</v>
      </c>
      <c r="D434">
        <f t="shared" si="26"/>
        <v>2023</v>
      </c>
      <c r="E434" t="str">
        <f>CHOOSE(Calendar[[#This Row],[MonthNo]],"Q1","Q1","Q1","Q2","Q2","Q2","Q3","Q3","Q3","Q4","Q4","Q4")</f>
        <v>Q1</v>
      </c>
    </row>
    <row r="435" spans="1:5" x14ac:dyDescent="0.25">
      <c r="A435" s="5">
        <f t="shared" si="27"/>
        <v>44995</v>
      </c>
      <c r="B435" t="str">
        <f t="shared" si="24"/>
        <v>Mar</v>
      </c>
      <c r="C435">
        <f t="shared" si="25"/>
        <v>3</v>
      </c>
      <c r="D435">
        <f t="shared" si="26"/>
        <v>2023</v>
      </c>
      <c r="E435" t="str">
        <f>CHOOSE(Calendar[[#This Row],[MonthNo]],"Q1","Q1","Q1","Q2","Q2","Q2","Q3","Q3","Q3","Q4","Q4","Q4")</f>
        <v>Q1</v>
      </c>
    </row>
    <row r="436" spans="1:5" x14ac:dyDescent="0.25">
      <c r="A436" s="5">
        <f t="shared" si="27"/>
        <v>44996</v>
      </c>
      <c r="B436" t="str">
        <f t="shared" si="24"/>
        <v>Mar</v>
      </c>
      <c r="C436">
        <f t="shared" si="25"/>
        <v>3</v>
      </c>
      <c r="D436">
        <f t="shared" si="26"/>
        <v>2023</v>
      </c>
      <c r="E436" t="str">
        <f>CHOOSE(Calendar[[#This Row],[MonthNo]],"Q1","Q1","Q1","Q2","Q2","Q2","Q3","Q3","Q3","Q4","Q4","Q4")</f>
        <v>Q1</v>
      </c>
    </row>
    <row r="437" spans="1:5" x14ac:dyDescent="0.25">
      <c r="A437" s="5">
        <f t="shared" si="27"/>
        <v>44997</v>
      </c>
      <c r="B437" t="str">
        <f t="shared" si="24"/>
        <v>Mar</v>
      </c>
      <c r="C437">
        <f t="shared" si="25"/>
        <v>3</v>
      </c>
      <c r="D437">
        <f t="shared" si="26"/>
        <v>2023</v>
      </c>
      <c r="E437" t="str">
        <f>CHOOSE(Calendar[[#This Row],[MonthNo]],"Q1","Q1","Q1","Q2","Q2","Q2","Q3","Q3","Q3","Q4","Q4","Q4")</f>
        <v>Q1</v>
      </c>
    </row>
    <row r="438" spans="1:5" x14ac:dyDescent="0.25">
      <c r="A438" s="5">
        <f t="shared" si="27"/>
        <v>44998</v>
      </c>
      <c r="B438" t="str">
        <f t="shared" si="24"/>
        <v>Mar</v>
      </c>
      <c r="C438">
        <f t="shared" si="25"/>
        <v>3</v>
      </c>
      <c r="D438">
        <f t="shared" si="26"/>
        <v>2023</v>
      </c>
      <c r="E438" t="str">
        <f>CHOOSE(Calendar[[#This Row],[MonthNo]],"Q1","Q1","Q1","Q2","Q2","Q2","Q3","Q3","Q3","Q4","Q4","Q4")</f>
        <v>Q1</v>
      </c>
    </row>
    <row r="439" spans="1:5" x14ac:dyDescent="0.25">
      <c r="A439" s="5">
        <f t="shared" si="27"/>
        <v>44999</v>
      </c>
      <c r="B439" t="str">
        <f t="shared" si="24"/>
        <v>Mar</v>
      </c>
      <c r="C439">
        <f t="shared" si="25"/>
        <v>3</v>
      </c>
      <c r="D439">
        <f t="shared" si="26"/>
        <v>2023</v>
      </c>
      <c r="E439" t="str">
        <f>CHOOSE(Calendar[[#This Row],[MonthNo]],"Q1","Q1","Q1","Q2","Q2","Q2","Q3","Q3","Q3","Q4","Q4","Q4")</f>
        <v>Q1</v>
      </c>
    </row>
    <row r="440" spans="1:5" x14ac:dyDescent="0.25">
      <c r="A440" s="5">
        <f t="shared" si="27"/>
        <v>45000</v>
      </c>
      <c r="B440" t="str">
        <f t="shared" si="24"/>
        <v>Mar</v>
      </c>
      <c r="C440">
        <f t="shared" si="25"/>
        <v>3</v>
      </c>
      <c r="D440">
        <f t="shared" si="26"/>
        <v>2023</v>
      </c>
      <c r="E440" t="str">
        <f>CHOOSE(Calendar[[#This Row],[MonthNo]],"Q1","Q1","Q1","Q2","Q2","Q2","Q3","Q3","Q3","Q4","Q4","Q4")</f>
        <v>Q1</v>
      </c>
    </row>
    <row r="441" spans="1:5" x14ac:dyDescent="0.25">
      <c r="A441" s="5">
        <f t="shared" si="27"/>
        <v>45001</v>
      </c>
      <c r="B441" t="str">
        <f t="shared" si="24"/>
        <v>Mar</v>
      </c>
      <c r="C441">
        <f t="shared" si="25"/>
        <v>3</v>
      </c>
      <c r="D441">
        <f t="shared" si="26"/>
        <v>2023</v>
      </c>
      <c r="E441" t="str">
        <f>CHOOSE(Calendar[[#This Row],[MonthNo]],"Q1","Q1","Q1","Q2","Q2","Q2","Q3","Q3","Q3","Q4","Q4","Q4")</f>
        <v>Q1</v>
      </c>
    </row>
    <row r="442" spans="1:5" x14ac:dyDescent="0.25">
      <c r="A442" s="5">
        <f t="shared" si="27"/>
        <v>45002</v>
      </c>
      <c r="B442" t="str">
        <f t="shared" si="24"/>
        <v>Mar</v>
      </c>
      <c r="C442">
        <f t="shared" si="25"/>
        <v>3</v>
      </c>
      <c r="D442">
        <f t="shared" si="26"/>
        <v>2023</v>
      </c>
      <c r="E442" t="str">
        <f>CHOOSE(Calendar[[#This Row],[MonthNo]],"Q1","Q1","Q1","Q2","Q2","Q2","Q3","Q3","Q3","Q4","Q4","Q4")</f>
        <v>Q1</v>
      </c>
    </row>
    <row r="443" spans="1:5" x14ac:dyDescent="0.25">
      <c r="A443" s="5">
        <f t="shared" si="27"/>
        <v>45003</v>
      </c>
      <c r="B443" t="str">
        <f t="shared" si="24"/>
        <v>Mar</v>
      </c>
      <c r="C443">
        <f t="shared" si="25"/>
        <v>3</v>
      </c>
      <c r="D443">
        <f t="shared" si="26"/>
        <v>2023</v>
      </c>
      <c r="E443" t="str">
        <f>CHOOSE(Calendar[[#This Row],[MonthNo]],"Q1","Q1","Q1","Q2","Q2","Q2","Q3","Q3","Q3","Q4","Q4","Q4")</f>
        <v>Q1</v>
      </c>
    </row>
    <row r="444" spans="1:5" x14ac:dyDescent="0.25">
      <c r="A444" s="5">
        <f t="shared" si="27"/>
        <v>45004</v>
      </c>
      <c r="B444" t="str">
        <f t="shared" si="24"/>
        <v>Mar</v>
      </c>
      <c r="C444">
        <f t="shared" si="25"/>
        <v>3</v>
      </c>
      <c r="D444">
        <f t="shared" si="26"/>
        <v>2023</v>
      </c>
      <c r="E444" t="str">
        <f>CHOOSE(Calendar[[#This Row],[MonthNo]],"Q1","Q1","Q1","Q2","Q2","Q2","Q3","Q3","Q3","Q4","Q4","Q4")</f>
        <v>Q1</v>
      </c>
    </row>
    <row r="445" spans="1:5" x14ac:dyDescent="0.25">
      <c r="A445" s="5">
        <f t="shared" si="27"/>
        <v>45005</v>
      </c>
      <c r="B445" t="str">
        <f t="shared" si="24"/>
        <v>Mar</v>
      </c>
      <c r="C445">
        <f t="shared" si="25"/>
        <v>3</v>
      </c>
      <c r="D445">
        <f t="shared" si="26"/>
        <v>2023</v>
      </c>
      <c r="E445" t="str">
        <f>CHOOSE(Calendar[[#This Row],[MonthNo]],"Q1","Q1","Q1","Q2","Q2","Q2","Q3","Q3","Q3","Q4","Q4","Q4")</f>
        <v>Q1</v>
      </c>
    </row>
    <row r="446" spans="1:5" x14ac:dyDescent="0.25">
      <c r="A446" s="5">
        <f t="shared" si="27"/>
        <v>45006</v>
      </c>
      <c r="B446" t="str">
        <f t="shared" si="24"/>
        <v>Mar</v>
      </c>
      <c r="C446">
        <f t="shared" si="25"/>
        <v>3</v>
      </c>
      <c r="D446">
        <f t="shared" si="26"/>
        <v>2023</v>
      </c>
      <c r="E446" t="str">
        <f>CHOOSE(Calendar[[#This Row],[MonthNo]],"Q1","Q1","Q1","Q2","Q2","Q2","Q3","Q3","Q3","Q4","Q4","Q4")</f>
        <v>Q1</v>
      </c>
    </row>
    <row r="447" spans="1:5" x14ac:dyDescent="0.25">
      <c r="A447" s="5">
        <f t="shared" si="27"/>
        <v>45007</v>
      </c>
      <c r="B447" t="str">
        <f t="shared" si="24"/>
        <v>Mar</v>
      </c>
      <c r="C447">
        <f t="shared" si="25"/>
        <v>3</v>
      </c>
      <c r="D447">
        <f t="shared" si="26"/>
        <v>2023</v>
      </c>
      <c r="E447" t="str">
        <f>CHOOSE(Calendar[[#This Row],[MonthNo]],"Q1","Q1","Q1","Q2","Q2","Q2","Q3","Q3","Q3","Q4","Q4","Q4")</f>
        <v>Q1</v>
      </c>
    </row>
    <row r="448" spans="1:5" x14ac:dyDescent="0.25">
      <c r="A448" s="5">
        <f t="shared" si="27"/>
        <v>45008</v>
      </c>
      <c r="B448" t="str">
        <f t="shared" si="24"/>
        <v>Mar</v>
      </c>
      <c r="C448">
        <f t="shared" si="25"/>
        <v>3</v>
      </c>
      <c r="D448">
        <f t="shared" si="26"/>
        <v>2023</v>
      </c>
      <c r="E448" t="str">
        <f>CHOOSE(Calendar[[#This Row],[MonthNo]],"Q1","Q1","Q1","Q2","Q2","Q2","Q3","Q3","Q3","Q4","Q4","Q4")</f>
        <v>Q1</v>
      </c>
    </row>
    <row r="449" spans="1:5" x14ac:dyDescent="0.25">
      <c r="A449" s="5">
        <f t="shared" si="27"/>
        <v>45009</v>
      </c>
      <c r="B449" t="str">
        <f t="shared" si="24"/>
        <v>Mar</v>
      </c>
      <c r="C449">
        <f t="shared" si="25"/>
        <v>3</v>
      </c>
      <c r="D449">
        <f t="shared" si="26"/>
        <v>2023</v>
      </c>
      <c r="E449" t="str">
        <f>CHOOSE(Calendar[[#This Row],[MonthNo]],"Q1","Q1","Q1","Q2","Q2","Q2","Q3","Q3","Q3","Q4","Q4","Q4")</f>
        <v>Q1</v>
      </c>
    </row>
    <row r="450" spans="1:5" x14ac:dyDescent="0.25">
      <c r="A450" s="5">
        <f t="shared" si="27"/>
        <v>45010</v>
      </c>
      <c r="B450" t="str">
        <f t="shared" si="24"/>
        <v>Mar</v>
      </c>
      <c r="C450">
        <f t="shared" si="25"/>
        <v>3</v>
      </c>
      <c r="D450">
        <f t="shared" si="26"/>
        <v>2023</v>
      </c>
      <c r="E450" t="str">
        <f>CHOOSE(Calendar[[#This Row],[MonthNo]],"Q1","Q1","Q1","Q2","Q2","Q2","Q3","Q3","Q3","Q4","Q4","Q4")</f>
        <v>Q1</v>
      </c>
    </row>
    <row r="451" spans="1:5" x14ac:dyDescent="0.25">
      <c r="A451" s="5">
        <f t="shared" si="27"/>
        <v>45011</v>
      </c>
      <c r="B451" t="str">
        <f t="shared" ref="B451:B514" si="28">TEXT(A451,"MMM")</f>
        <v>Mar</v>
      </c>
      <c r="C451">
        <f t="shared" ref="C451:C514" si="29">MONTH(A451)</f>
        <v>3</v>
      </c>
      <c r="D451">
        <f t="shared" ref="D451:D514" si="30">YEAR(A451)</f>
        <v>2023</v>
      </c>
      <c r="E451" t="str">
        <f>CHOOSE(Calendar[[#This Row],[MonthNo]],"Q1","Q1","Q1","Q2","Q2","Q2","Q3","Q3","Q3","Q4","Q4","Q4")</f>
        <v>Q1</v>
      </c>
    </row>
    <row r="452" spans="1:5" x14ac:dyDescent="0.25">
      <c r="A452" s="5">
        <f t="shared" ref="A452:A515" si="31">A451+1</f>
        <v>45012</v>
      </c>
      <c r="B452" t="str">
        <f t="shared" si="28"/>
        <v>Mar</v>
      </c>
      <c r="C452">
        <f t="shared" si="29"/>
        <v>3</v>
      </c>
      <c r="D452">
        <f t="shared" si="30"/>
        <v>2023</v>
      </c>
      <c r="E452" t="str">
        <f>CHOOSE(Calendar[[#This Row],[MonthNo]],"Q1","Q1","Q1","Q2","Q2","Q2","Q3","Q3","Q3","Q4","Q4","Q4")</f>
        <v>Q1</v>
      </c>
    </row>
    <row r="453" spans="1:5" x14ac:dyDescent="0.25">
      <c r="A453" s="5">
        <f t="shared" si="31"/>
        <v>45013</v>
      </c>
      <c r="B453" t="str">
        <f t="shared" si="28"/>
        <v>Mar</v>
      </c>
      <c r="C453">
        <f t="shared" si="29"/>
        <v>3</v>
      </c>
      <c r="D453">
        <f t="shared" si="30"/>
        <v>2023</v>
      </c>
      <c r="E453" t="str">
        <f>CHOOSE(Calendar[[#This Row],[MonthNo]],"Q1","Q1","Q1","Q2","Q2","Q2","Q3","Q3","Q3","Q4","Q4","Q4")</f>
        <v>Q1</v>
      </c>
    </row>
    <row r="454" spans="1:5" x14ac:dyDescent="0.25">
      <c r="A454" s="5">
        <f t="shared" si="31"/>
        <v>45014</v>
      </c>
      <c r="B454" t="str">
        <f t="shared" si="28"/>
        <v>Mar</v>
      </c>
      <c r="C454">
        <f t="shared" si="29"/>
        <v>3</v>
      </c>
      <c r="D454">
        <f t="shared" si="30"/>
        <v>2023</v>
      </c>
      <c r="E454" t="str">
        <f>CHOOSE(Calendar[[#This Row],[MonthNo]],"Q1","Q1","Q1","Q2","Q2","Q2","Q3","Q3","Q3","Q4","Q4","Q4")</f>
        <v>Q1</v>
      </c>
    </row>
    <row r="455" spans="1:5" x14ac:dyDescent="0.25">
      <c r="A455" s="5">
        <f t="shared" si="31"/>
        <v>45015</v>
      </c>
      <c r="B455" t="str">
        <f t="shared" si="28"/>
        <v>Mar</v>
      </c>
      <c r="C455">
        <f t="shared" si="29"/>
        <v>3</v>
      </c>
      <c r="D455">
        <f t="shared" si="30"/>
        <v>2023</v>
      </c>
      <c r="E455" t="str">
        <f>CHOOSE(Calendar[[#This Row],[MonthNo]],"Q1","Q1","Q1","Q2","Q2","Q2","Q3","Q3","Q3","Q4","Q4","Q4")</f>
        <v>Q1</v>
      </c>
    </row>
    <row r="456" spans="1:5" x14ac:dyDescent="0.25">
      <c r="A456" s="5">
        <f t="shared" si="31"/>
        <v>45016</v>
      </c>
      <c r="B456" t="str">
        <f t="shared" si="28"/>
        <v>Mar</v>
      </c>
      <c r="C456">
        <f t="shared" si="29"/>
        <v>3</v>
      </c>
      <c r="D456">
        <f t="shared" si="30"/>
        <v>2023</v>
      </c>
      <c r="E456" t="str">
        <f>CHOOSE(Calendar[[#This Row],[MonthNo]],"Q1","Q1","Q1","Q2","Q2","Q2","Q3","Q3","Q3","Q4","Q4","Q4")</f>
        <v>Q1</v>
      </c>
    </row>
    <row r="457" spans="1:5" x14ac:dyDescent="0.25">
      <c r="A457" s="5">
        <f t="shared" si="31"/>
        <v>45017</v>
      </c>
      <c r="B457" t="str">
        <f t="shared" si="28"/>
        <v>Apr</v>
      </c>
      <c r="C457">
        <f t="shared" si="29"/>
        <v>4</v>
      </c>
      <c r="D457">
        <f t="shared" si="30"/>
        <v>2023</v>
      </c>
      <c r="E457" t="str">
        <f>CHOOSE(Calendar[[#This Row],[MonthNo]],"Q1","Q1","Q1","Q2","Q2","Q2","Q3","Q3","Q3","Q4","Q4","Q4")</f>
        <v>Q2</v>
      </c>
    </row>
    <row r="458" spans="1:5" x14ac:dyDescent="0.25">
      <c r="A458" s="5">
        <f t="shared" si="31"/>
        <v>45018</v>
      </c>
      <c r="B458" t="str">
        <f t="shared" si="28"/>
        <v>Apr</v>
      </c>
      <c r="C458">
        <f t="shared" si="29"/>
        <v>4</v>
      </c>
      <c r="D458">
        <f t="shared" si="30"/>
        <v>2023</v>
      </c>
      <c r="E458" t="str">
        <f>CHOOSE(Calendar[[#This Row],[MonthNo]],"Q1","Q1","Q1","Q2","Q2","Q2","Q3","Q3","Q3","Q4","Q4","Q4")</f>
        <v>Q2</v>
      </c>
    </row>
    <row r="459" spans="1:5" x14ac:dyDescent="0.25">
      <c r="A459" s="5">
        <f t="shared" si="31"/>
        <v>45019</v>
      </c>
      <c r="B459" t="str">
        <f t="shared" si="28"/>
        <v>Apr</v>
      </c>
      <c r="C459">
        <f t="shared" si="29"/>
        <v>4</v>
      </c>
      <c r="D459">
        <f t="shared" si="30"/>
        <v>2023</v>
      </c>
      <c r="E459" t="str">
        <f>CHOOSE(Calendar[[#This Row],[MonthNo]],"Q1","Q1","Q1","Q2","Q2","Q2","Q3","Q3","Q3","Q4","Q4","Q4")</f>
        <v>Q2</v>
      </c>
    </row>
    <row r="460" spans="1:5" x14ac:dyDescent="0.25">
      <c r="A460" s="5">
        <f t="shared" si="31"/>
        <v>45020</v>
      </c>
      <c r="B460" t="str">
        <f t="shared" si="28"/>
        <v>Apr</v>
      </c>
      <c r="C460">
        <f t="shared" si="29"/>
        <v>4</v>
      </c>
      <c r="D460">
        <f t="shared" si="30"/>
        <v>2023</v>
      </c>
      <c r="E460" t="str">
        <f>CHOOSE(Calendar[[#This Row],[MonthNo]],"Q1","Q1","Q1","Q2","Q2","Q2","Q3","Q3","Q3","Q4","Q4","Q4")</f>
        <v>Q2</v>
      </c>
    </row>
    <row r="461" spans="1:5" x14ac:dyDescent="0.25">
      <c r="A461" s="5">
        <f t="shared" si="31"/>
        <v>45021</v>
      </c>
      <c r="B461" t="str">
        <f t="shared" si="28"/>
        <v>Apr</v>
      </c>
      <c r="C461">
        <f t="shared" si="29"/>
        <v>4</v>
      </c>
      <c r="D461">
        <f t="shared" si="30"/>
        <v>2023</v>
      </c>
      <c r="E461" t="str">
        <f>CHOOSE(Calendar[[#This Row],[MonthNo]],"Q1","Q1","Q1","Q2","Q2","Q2","Q3","Q3","Q3","Q4","Q4","Q4")</f>
        <v>Q2</v>
      </c>
    </row>
    <row r="462" spans="1:5" x14ac:dyDescent="0.25">
      <c r="A462" s="5">
        <f t="shared" si="31"/>
        <v>45022</v>
      </c>
      <c r="B462" t="str">
        <f t="shared" si="28"/>
        <v>Apr</v>
      </c>
      <c r="C462">
        <f t="shared" si="29"/>
        <v>4</v>
      </c>
      <c r="D462">
        <f t="shared" si="30"/>
        <v>2023</v>
      </c>
      <c r="E462" t="str">
        <f>CHOOSE(Calendar[[#This Row],[MonthNo]],"Q1","Q1","Q1","Q2","Q2","Q2","Q3","Q3","Q3","Q4","Q4","Q4")</f>
        <v>Q2</v>
      </c>
    </row>
    <row r="463" spans="1:5" x14ac:dyDescent="0.25">
      <c r="A463" s="5">
        <f t="shared" si="31"/>
        <v>45023</v>
      </c>
      <c r="B463" t="str">
        <f t="shared" si="28"/>
        <v>Apr</v>
      </c>
      <c r="C463">
        <f t="shared" si="29"/>
        <v>4</v>
      </c>
      <c r="D463">
        <f t="shared" si="30"/>
        <v>2023</v>
      </c>
      <c r="E463" t="str">
        <f>CHOOSE(Calendar[[#This Row],[MonthNo]],"Q1","Q1","Q1","Q2","Q2","Q2","Q3","Q3","Q3","Q4","Q4","Q4")</f>
        <v>Q2</v>
      </c>
    </row>
    <row r="464" spans="1:5" x14ac:dyDescent="0.25">
      <c r="A464" s="5">
        <f t="shared" si="31"/>
        <v>45024</v>
      </c>
      <c r="B464" t="str">
        <f t="shared" si="28"/>
        <v>Apr</v>
      </c>
      <c r="C464">
        <f t="shared" si="29"/>
        <v>4</v>
      </c>
      <c r="D464">
        <f t="shared" si="30"/>
        <v>2023</v>
      </c>
      <c r="E464" t="str">
        <f>CHOOSE(Calendar[[#This Row],[MonthNo]],"Q1","Q1","Q1","Q2","Q2","Q2","Q3","Q3","Q3","Q4","Q4","Q4")</f>
        <v>Q2</v>
      </c>
    </row>
    <row r="465" spans="1:5" x14ac:dyDescent="0.25">
      <c r="A465" s="5">
        <f t="shared" si="31"/>
        <v>45025</v>
      </c>
      <c r="B465" t="str">
        <f t="shared" si="28"/>
        <v>Apr</v>
      </c>
      <c r="C465">
        <f t="shared" si="29"/>
        <v>4</v>
      </c>
      <c r="D465">
        <f t="shared" si="30"/>
        <v>2023</v>
      </c>
      <c r="E465" t="str">
        <f>CHOOSE(Calendar[[#This Row],[MonthNo]],"Q1","Q1","Q1","Q2","Q2","Q2","Q3","Q3","Q3","Q4","Q4","Q4")</f>
        <v>Q2</v>
      </c>
    </row>
    <row r="466" spans="1:5" x14ac:dyDescent="0.25">
      <c r="A466" s="5">
        <f t="shared" si="31"/>
        <v>45026</v>
      </c>
      <c r="B466" t="str">
        <f t="shared" si="28"/>
        <v>Apr</v>
      </c>
      <c r="C466">
        <f t="shared" si="29"/>
        <v>4</v>
      </c>
      <c r="D466">
        <f t="shared" si="30"/>
        <v>2023</v>
      </c>
      <c r="E466" t="str">
        <f>CHOOSE(Calendar[[#This Row],[MonthNo]],"Q1","Q1","Q1","Q2","Q2","Q2","Q3","Q3","Q3","Q4","Q4","Q4")</f>
        <v>Q2</v>
      </c>
    </row>
    <row r="467" spans="1:5" x14ac:dyDescent="0.25">
      <c r="A467" s="5">
        <f t="shared" si="31"/>
        <v>45027</v>
      </c>
      <c r="B467" t="str">
        <f t="shared" si="28"/>
        <v>Apr</v>
      </c>
      <c r="C467">
        <f t="shared" si="29"/>
        <v>4</v>
      </c>
      <c r="D467">
        <f t="shared" si="30"/>
        <v>2023</v>
      </c>
      <c r="E467" t="str">
        <f>CHOOSE(Calendar[[#This Row],[MonthNo]],"Q1","Q1","Q1","Q2","Q2","Q2","Q3","Q3","Q3","Q4","Q4","Q4")</f>
        <v>Q2</v>
      </c>
    </row>
    <row r="468" spans="1:5" x14ac:dyDescent="0.25">
      <c r="A468" s="5">
        <f t="shared" si="31"/>
        <v>45028</v>
      </c>
      <c r="B468" t="str">
        <f t="shared" si="28"/>
        <v>Apr</v>
      </c>
      <c r="C468">
        <f t="shared" si="29"/>
        <v>4</v>
      </c>
      <c r="D468">
        <f t="shared" si="30"/>
        <v>2023</v>
      </c>
      <c r="E468" t="str">
        <f>CHOOSE(Calendar[[#This Row],[MonthNo]],"Q1","Q1","Q1","Q2","Q2","Q2","Q3","Q3","Q3","Q4","Q4","Q4")</f>
        <v>Q2</v>
      </c>
    </row>
    <row r="469" spans="1:5" x14ac:dyDescent="0.25">
      <c r="A469" s="5">
        <f t="shared" si="31"/>
        <v>45029</v>
      </c>
      <c r="B469" t="str">
        <f t="shared" si="28"/>
        <v>Apr</v>
      </c>
      <c r="C469">
        <f t="shared" si="29"/>
        <v>4</v>
      </c>
      <c r="D469">
        <f t="shared" si="30"/>
        <v>2023</v>
      </c>
      <c r="E469" t="str">
        <f>CHOOSE(Calendar[[#This Row],[MonthNo]],"Q1","Q1","Q1","Q2","Q2","Q2","Q3","Q3","Q3","Q4","Q4","Q4")</f>
        <v>Q2</v>
      </c>
    </row>
    <row r="470" spans="1:5" x14ac:dyDescent="0.25">
      <c r="A470" s="5">
        <f t="shared" si="31"/>
        <v>45030</v>
      </c>
      <c r="B470" t="str">
        <f t="shared" si="28"/>
        <v>Apr</v>
      </c>
      <c r="C470">
        <f t="shared" si="29"/>
        <v>4</v>
      </c>
      <c r="D470">
        <f t="shared" si="30"/>
        <v>2023</v>
      </c>
      <c r="E470" t="str">
        <f>CHOOSE(Calendar[[#This Row],[MonthNo]],"Q1","Q1","Q1","Q2","Q2","Q2","Q3","Q3","Q3","Q4","Q4","Q4")</f>
        <v>Q2</v>
      </c>
    </row>
    <row r="471" spans="1:5" x14ac:dyDescent="0.25">
      <c r="A471" s="5">
        <f t="shared" si="31"/>
        <v>45031</v>
      </c>
      <c r="B471" t="str">
        <f t="shared" si="28"/>
        <v>Apr</v>
      </c>
      <c r="C471">
        <f t="shared" si="29"/>
        <v>4</v>
      </c>
      <c r="D471">
        <f t="shared" si="30"/>
        <v>2023</v>
      </c>
      <c r="E471" t="str">
        <f>CHOOSE(Calendar[[#This Row],[MonthNo]],"Q1","Q1","Q1","Q2","Q2","Q2","Q3","Q3","Q3","Q4","Q4","Q4")</f>
        <v>Q2</v>
      </c>
    </row>
    <row r="472" spans="1:5" x14ac:dyDescent="0.25">
      <c r="A472" s="5">
        <f t="shared" si="31"/>
        <v>45032</v>
      </c>
      <c r="B472" t="str">
        <f t="shared" si="28"/>
        <v>Apr</v>
      </c>
      <c r="C472">
        <f t="shared" si="29"/>
        <v>4</v>
      </c>
      <c r="D472">
        <f t="shared" si="30"/>
        <v>2023</v>
      </c>
      <c r="E472" t="str">
        <f>CHOOSE(Calendar[[#This Row],[MonthNo]],"Q1","Q1","Q1","Q2","Q2","Q2","Q3","Q3","Q3","Q4","Q4","Q4")</f>
        <v>Q2</v>
      </c>
    </row>
    <row r="473" spans="1:5" x14ac:dyDescent="0.25">
      <c r="A473" s="5">
        <f t="shared" si="31"/>
        <v>45033</v>
      </c>
      <c r="B473" t="str">
        <f t="shared" si="28"/>
        <v>Apr</v>
      </c>
      <c r="C473">
        <f t="shared" si="29"/>
        <v>4</v>
      </c>
      <c r="D473">
        <f t="shared" si="30"/>
        <v>2023</v>
      </c>
      <c r="E473" t="str">
        <f>CHOOSE(Calendar[[#This Row],[MonthNo]],"Q1","Q1","Q1","Q2","Q2","Q2","Q3","Q3","Q3","Q4","Q4","Q4")</f>
        <v>Q2</v>
      </c>
    </row>
    <row r="474" spans="1:5" x14ac:dyDescent="0.25">
      <c r="A474" s="5">
        <f t="shared" si="31"/>
        <v>45034</v>
      </c>
      <c r="B474" t="str">
        <f t="shared" si="28"/>
        <v>Apr</v>
      </c>
      <c r="C474">
        <f t="shared" si="29"/>
        <v>4</v>
      </c>
      <c r="D474">
        <f t="shared" si="30"/>
        <v>2023</v>
      </c>
      <c r="E474" t="str">
        <f>CHOOSE(Calendar[[#This Row],[MonthNo]],"Q1","Q1","Q1","Q2","Q2","Q2","Q3","Q3","Q3","Q4","Q4","Q4")</f>
        <v>Q2</v>
      </c>
    </row>
    <row r="475" spans="1:5" x14ac:dyDescent="0.25">
      <c r="A475" s="5">
        <f t="shared" si="31"/>
        <v>45035</v>
      </c>
      <c r="B475" t="str">
        <f t="shared" si="28"/>
        <v>Apr</v>
      </c>
      <c r="C475">
        <f t="shared" si="29"/>
        <v>4</v>
      </c>
      <c r="D475">
        <f t="shared" si="30"/>
        <v>2023</v>
      </c>
      <c r="E475" t="str">
        <f>CHOOSE(Calendar[[#This Row],[MonthNo]],"Q1","Q1","Q1","Q2","Q2","Q2","Q3","Q3","Q3","Q4","Q4","Q4")</f>
        <v>Q2</v>
      </c>
    </row>
    <row r="476" spans="1:5" x14ac:dyDescent="0.25">
      <c r="A476" s="5">
        <f t="shared" si="31"/>
        <v>45036</v>
      </c>
      <c r="B476" t="str">
        <f t="shared" si="28"/>
        <v>Apr</v>
      </c>
      <c r="C476">
        <f t="shared" si="29"/>
        <v>4</v>
      </c>
      <c r="D476">
        <f t="shared" si="30"/>
        <v>2023</v>
      </c>
      <c r="E476" t="str">
        <f>CHOOSE(Calendar[[#This Row],[MonthNo]],"Q1","Q1","Q1","Q2","Q2","Q2","Q3","Q3","Q3","Q4","Q4","Q4")</f>
        <v>Q2</v>
      </c>
    </row>
    <row r="477" spans="1:5" x14ac:dyDescent="0.25">
      <c r="A477" s="5">
        <f t="shared" si="31"/>
        <v>45037</v>
      </c>
      <c r="B477" t="str">
        <f t="shared" si="28"/>
        <v>Apr</v>
      </c>
      <c r="C477">
        <f t="shared" si="29"/>
        <v>4</v>
      </c>
      <c r="D477">
        <f t="shared" si="30"/>
        <v>2023</v>
      </c>
      <c r="E477" t="str">
        <f>CHOOSE(Calendar[[#This Row],[MonthNo]],"Q1","Q1","Q1","Q2","Q2","Q2","Q3","Q3","Q3","Q4","Q4","Q4")</f>
        <v>Q2</v>
      </c>
    </row>
    <row r="478" spans="1:5" x14ac:dyDescent="0.25">
      <c r="A478" s="5">
        <f t="shared" si="31"/>
        <v>45038</v>
      </c>
      <c r="B478" t="str">
        <f t="shared" si="28"/>
        <v>Apr</v>
      </c>
      <c r="C478">
        <f t="shared" si="29"/>
        <v>4</v>
      </c>
      <c r="D478">
        <f t="shared" si="30"/>
        <v>2023</v>
      </c>
      <c r="E478" t="str">
        <f>CHOOSE(Calendar[[#This Row],[MonthNo]],"Q1","Q1","Q1","Q2","Q2","Q2","Q3","Q3","Q3","Q4","Q4","Q4")</f>
        <v>Q2</v>
      </c>
    </row>
    <row r="479" spans="1:5" x14ac:dyDescent="0.25">
      <c r="A479" s="5">
        <f t="shared" si="31"/>
        <v>45039</v>
      </c>
      <c r="B479" t="str">
        <f t="shared" si="28"/>
        <v>Apr</v>
      </c>
      <c r="C479">
        <f t="shared" si="29"/>
        <v>4</v>
      </c>
      <c r="D479">
        <f t="shared" si="30"/>
        <v>2023</v>
      </c>
      <c r="E479" t="str">
        <f>CHOOSE(Calendar[[#This Row],[MonthNo]],"Q1","Q1","Q1","Q2","Q2","Q2","Q3","Q3","Q3","Q4","Q4","Q4")</f>
        <v>Q2</v>
      </c>
    </row>
    <row r="480" spans="1:5" x14ac:dyDescent="0.25">
      <c r="A480" s="5">
        <f t="shared" si="31"/>
        <v>45040</v>
      </c>
      <c r="B480" t="str">
        <f t="shared" si="28"/>
        <v>Apr</v>
      </c>
      <c r="C480">
        <f t="shared" si="29"/>
        <v>4</v>
      </c>
      <c r="D480">
        <f t="shared" si="30"/>
        <v>2023</v>
      </c>
      <c r="E480" t="str">
        <f>CHOOSE(Calendar[[#This Row],[MonthNo]],"Q1","Q1","Q1","Q2","Q2","Q2","Q3","Q3","Q3","Q4","Q4","Q4")</f>
        <v>Q2</v>
      </c>
    </row>
    <row r="481" spans="1:5" x14ac:dyDescent="0.25">
      <c r="A481" s="5">
        <f t="shared" si="31"/>
        <v>45041</v>
      </c>
      <c r="B481" t="str">
        <f t="shared" si="28"/>
        <v>Apr</v>
      </c>
      <c r="C481">
        <f t="shared" si="29"/>
        <v>4</v>
      </c>
      <c r="D481">
        <f t="shared" si="30"/>
        <v>2023</v>
      </c>
      <c r="E481" t="str">
        <f>CHOOSE(Calendar[[#This Row],[MonthNo]],"Q1","Q1","Q1","Q2","Q2","Q2","Q3","Q3","Q3","Q4","Q4","Q4")</f>
        <v>Q2</v>
      </c>
    </row>
    <row r="482" spans="1:5" x14ac:dyDescent="0.25">
      <c r="A482" s="5">
        <f t="shared" si="31"/>
        <v>45042</v>
      </c>
      <c r="B482" t="str">
        <f t="shared" si="28"/>
        <v>Apr</v>
      </c>
      <c r="C482">
        <f t="shared" si="29"/>
        <v>4</v>
      </c>
      <c r="D482">
        <f t="shared" si="30"/>
        <v>2023</v>
      </c>
      <c r="E482" t="str">
        <f>CHOOSE(Calendar[[#This Row],[MonthNo]],"Q1","Q1","Q1","Q2","Q2","Q2","Q3","Q3","Q3","Q4","Q4","Q4")</f>
        <v>Q2</v>
      </c>
    </row>
    <row r="483" spans="1:5" x14ac:dyDescent="0.25">
      <c r="A483" s="5">
        <f t="shared" si="31"/>
        <v>45043</v>
      </c>
      <c r="B483" t="str">
        <f t="shared" si="28"/>
        <v>Apr</v>
      </c>
      <c r="C483">
        <f t="shared" si="29"/>
        <v>4</v>
      </c>
      <c r="D483">
        <f t="shared" si="30"/>
        <v>2023</v>
      </c>
      <c r="E483" t="str">
        <f>CHOOSE(Calendar[[#This Row],[MonthNo]],"Q1","Q1","Q1","Q2","Q2","Q2","Q3","Q3","Q3","Q4","Q4","Q4")</f>
        <v>Q2</v>
      </c>
    </row>
    <row r="484" spans="1:5" x14ac:dyDescent="0.25">
      <c r="A484" s="5">
        <f t="shared" si="31"/>
        <v>45044</v>
      </c>
      <c r="B484" t="str">
        <f t="shared" si="28"/>
        <v>Apr</v>
      </c>
      <c r="C484">
        <f t="shared" si="29"/>
        <v>4</v>
      </c>
      <c r="D484">
        <f t="shared" si="30"/>
        <v>2023</v>
      </c>
      <c r="E484" t="str">
        <f>CHOOSE(Calendar[[#This Row],[MonthNo]],"Q1","Q1","Q1","Q2","Q2","Q2","Q3","Q3","Q3","Q4","Q4","Q4")</f>
        <v>Q2</v>
      </c>
    </row>
    <row r="485" spans="1:5" x14ac:dyDescent="0.25">
      <c r="A485" s="5">
        <f t="shared" si="31"/>
        <v>45045</v>
      </c>
      <c r="B485" t="str">
        <f t="shared" si="28"/>
        <v>Apr</v>
      </c>
      <c r="C485">
        <f t="shared" si="29"/>
        <v>4</v>
      </c>
      <c r="D485">
        <f t="shared" si="30"/>
        <v>2023</v>
      </c>
      <c r="E485" t="str">
        <f>CHOOSE(Calendar[[#This Row],[MonthNo]],"Q1","Q1","Q1","Q2","Q2","Q2","Q3","Q3","Q3","Q4","Q4","Q4")</f>
        <v>Q2</v>
      </c>
    </row>
    <row r="486" spans="1:5" x14ac:dyDescent="0.25">
      <c r="A486" s="5">
        <f t="shared" si="31"/>
        <v>45046</v>
      </c>
      <c r="B486" t="str">
        <f t="shared" si="28"/>
        <v>Apr</v>
      </c>
      <c r="C486">
        <f t="shared" si="29"/>
        <v>4</v>
      </c>
      <c r="D486">
        <f t="shared" si="30"/>
        <v>2023</v>
      </c>
      <c r="E486" t="str">
        <f>CHOOSE(Calendar[[#This Row],[MonthNo]],"Q1","Q1","Q1","Q2","Q2","Q2","Q3","Q3","Q3","Q4","Q4","Q4")</f>
        <v>Q2</v>
      </c>
    </row>
    <row r="487" spans="1:5" x14ac:dyDescent="0.25">
      <c r="A487" s="5">
        <f t="shared" si="31"/>
        <v>45047</v>
      </c>
      <c r="B487" t="str">
        <f t="shared" si="28"/>
        <v>May</v>
      </c>
      <c r="C487">
        <f t="shared" si="29"/>
        <v>5</v>
      </c>
      <c r="D487">
        <f t="shared" si="30"/>
        <v>2023</v>
      </c>
      <c r="E487" t="str">
        <f>CHOOSE(Calendar[[#This Row],[MonthNo]],"Q1","Q1","Q1","Q2","Q2","Q2","Q3","Q3","Q3","Q4","Q4","Q4")</f>
        <v>Q2</v>
      </c>
    </row>
    <row r="488" spans="1:5" x14ac:dyDescent="0.25">
      <c r="A488" s="5">
        <f t="shared" si="31"/>
        <v>45048</v>
      </c>
      <c r="B488" t="str">
        <f t="shared" si="28"/>
        <v>May</v>
      </c>
      <c r="C488">
        <f t="shared" si="29"/>
        <v>5</v>
      </c>
      <c r="D488">
        <f t="shared" si="30"/>
        <v>2023</v>
      </c>
      <c r="E488" t="str">
        <f>CHOOSE(Calendar[[#This Row],[MonthNo]],"Q1","Q1","Q1","Q2","Q2","Q2","Q3","Q3","Q3","Q4","Q4","Q4")</f>
        <v>Q2</v>
      </c>
    </row>
    <row r="489" spans="1:5" x14ac:dyDescent="0.25">
      <c r="A489" s="5">
        <f t="shared" si="31"/>
        <v>45049</v>
      </c>
      <c r="B489" t="str">
        <f t="shared" si="28"/>
        <v>May</v>
      </c>
      <c r="C489">
        <f t="shared" si="29"/>
        <v>5</v>
      </c>
      <c r="D489">
        <f t="shared" si="30"/>
        <v>2023</v>
      </c>
      <c r="E489" t="str">
        <f>CHOOSE(Calendar[[#This Row],[MonthNo]],"Q1","Q1","Q1","Q2","Q2","Q2","Q3","Q3","Q3","Q4","Q4","Q4")</f>
        <v>Q2</v>
      </c>
    </row>
    <row r="490" spans="1:5" x14ac:dyDescent="0.25">
      <c r="A490" s="5">
        <f t="shared" si="31"/>
        <v>45050</v>
      </c>
      <c r="B490" t="str">
        <f t="shared" si="28"/>
        <v>May</v>
      </c>
      <c r="C490">
        <f t="shared" si="29"/>
        <v>5</v>
      </c>
      <c r="D490">
        <f t="shared" si="30"/>
        <v>2023</v>
      </c>
      <c r="E490" t="str">
        <f>CHOOSE(Calendar[[#This Row],[MonthNo]],"Q1","Q1","Q1","Q2","Q2","Q2","Q3","Q3","Q3","Q4","Q4","Q4")</f>
        <v>Q2</v>
      </c>
    </row>
    <row r="491" spans="1:5" x14ac:dyDescent="0.25">
      <c r="A491" s="5">
        <f t="shared" si="31"/>
        <v>45051</v>
      </c>
      <c r="B491" t="str">
        <f t="shared" si="28"/>
        <v>May</v>
      </c>
      <c r="C491">
        <f t="shared" si="29"/>
        <v>5</v>
      </c>
      <c r="D491">
        <f t="shared" si="30"/>
        <v>2023</v>
      </c>
      <c r="E491" t="str">
        <f>CHOOSE(Calendar[[#This Row],[MonthNo]],"Q1","Q1","Q1","Q2","Q2","Q2","Q3","Q3","Q3","Q4","Q4","Q4")</f>
        <v>Q2</v>
      </c>
    </row>
    <row r="492" spans="1:5" x14ac:dyDescent="0.25">
      <c r="A492" s="5">
        <f t="shared" si="31"/>
        <v>45052</v>
      </c>
      <c r="B492" t="str">
        <f t="shared" si="28"/>
        <v>May</v>
      </c>
      <c r="C492">
        <f t="shared" si="29"/>
        <v>5</v>
      </c>
      <c r="D492">
        <f t="shared" si="30"/>
        <v>2023</v>
      </c>
      <c r="E492" t="str">
        <f>CHOOSE(Calendar[[#This Row],[MonthNo]],"Q1","Q1","Q1","Q2","Q2","Q2","Q3","Q3","Q3","Q4","Q4","Q4")</f>
        <v>Q2</v>
      </c>
    </row>
    <row r="493" spans="1:5" x14ac:dyDescent="0.25">
      <c r="A493" s="5">
        <f t="shared" si="31"/>
        <v>45053</v>
      </c>
      <c r="B493" t="str">
        <f t="shared" si="28"/>
        <v>May</v>
      </c>
      <c r="C493">
        <f t="shared" si="29"/>
        <v>5</v>
      </c>
      <c r="D493">
        <f t="shared" si="30"/>
        <v>2023</v>
      </c>
      <c r="E493" t="str">
        <f>CHOOSE(Calendar[[#This Row],[MonthNo]],"Q1","Q1","Q1","Q2","Q2","Q2","Q3","Q3","Q3","Q4","Q4","Q4")</f>
        <v>Q2</v>
      </c>
    </row>
    <row r="494" spans="1:5" x14ac:dyDescent="0.25">
      <c r="A494" s="5">
        <f t="shared" si="31"/>
        <v>45054</v>
      </c>
      <c r="B494" t="str">
        <f t="shared" si="28"/>
        <v>May</v>
      </c>
      <c r="C494">
        <f t="shared" si="29"/>
        <v>5</v>
      </c>
      <c r="D494">
        <f t="shared" si="30"/>
        <v>2023</v>
      </c>
      <c r="E494" t="str">
        <f>CHOOSE(Calendar[[#This Row],[MonthNo]],"Q1","Q1","Q1","Q2","Q2","Q2","Q3","Q3","Q3","Q4","Q4","Q4")</f>
        <v>Q2</v>
      </c>
    </row>
    <row r="495" spans="1:5" x14ac:dyDescent="0.25">
      <c r="A495" s="5">
        <f t="shared" si="31"/>
        <v>45055</v>
      </c>
      <c r="B495" t="str">
        <f t="shared" si="28"/>
        <v>May</v>
      </c>
      <c r="C495">
        <f t="shared" si="29"/>
        <v>5</v>
      </c>
      <c r="D495">
        <f t="shared" si="30"/>
        <v>2023</v>
      </c>
      <c r="E495" t="str">
        <f>CHOOSE(Calendar[[#This Row],[MonthNo]],"Q1","Q1","Q1","Q2","Q2","Q2","Q3","Q3","Q3","Q4","Q4","Q4")</f>
        <v>Q2</v>
      </c>
    </row>
    <row r="496" spans="1:5" x14ac:dyDescent="0.25">
      <c r="A496" s="5">
        <f t="shared" si="31"/>
        <v>45056</v>
      </c>
      <c r="B496" t="str">
        <f t="shared" si="28"/>
        <v>May</v>
      </c>
      <c r="C496">
        <f t="shared" si="29"/>
        <v>5</v>
      </c>
      <c r="D496">
        <f t="shared" si="30"/>
        <v>2023</v>
      </c>
      <c r="E496" t="str">
        <f>CHOOSE(Calendar[[#This Row],[MonthNo]],"Q1","Q1","Q1","Q2","Q2","Q2","Q3","Q3","Q3","Q4","Q4","Q4")</f>
        <v>Q2</v>
      </c>
    </row>
    <row r="497" spans="1:5" x14ac:dyDescent="0.25">
      <c r="A497" s="5">
        <f t="shared" si="31"/>
        <v>45057</v>
      </c>
      <c r="B497" t="str">
        <f t="shared" si="28"/>
        <v>May</v>
      </c>
      <c r="C497">
        <f t="shared" si="29"/>
        <v>5</v>
      </c>
      <c r="D497">
        <f t="shared" si="30"/>
        <v>2023</v>
      </c>
      <c r="E497" t="str">
        <f>CHOOSE(Calendar[[#This Row],[MonthNo]],"Q1","Q1","Q1","Q2","Q2","Q2","Q3","Q3","Q3","Q4","Q4","Q4")</f>
        <v>Q2</v>
      </c>
    </row>
    <row r="498" spans="1:5" x14ac:dyDescent="0.25">
      <c r="A498" s="5">
        <f t="shared" si="31"/>
        <v>45058</v>
      </c>
      <c r="B498" t="str">
        <f t="shared" si="28"/>
        <v>May</v>
      </c>
      <c r="C498">
        <f t="shared" si="29"/>
        <v>5</v>
      </c>
      <c r="D498">
        <f t="shared" si="30"/>
        <v>2023</v>
      </c>
      <c r="E498" t="str">
        <f>CHOOSE(Calendar[[#This Row],[MonthNo]],"Q1","Q1","Q1","Q2","Q2","Q2","Q3","Q3","Q3","Q4","Q4","Q4")</f>
        <v>Q2</v>
      </c>
    </row>
    <row r="499" spans="1:5" x14ac:dyDescent="0.25">
      <c r="A499" s="5">
        <f t="shared" si="31"/>
        <v>45059</v>
      </c>
      <c r="B499" t="str">
        <f t="shared" si="28"/>
        <v>May</v>
      </c>
      <c r="C499">
        <f t="shared" si="29"/>
        <v>5</v>
      </c>
      <c r="D499">
        <f t="shared" si="30"/>
        <v>2023</v>
      </c>
      <c r="E499" t="str">
        <f>CHOOSE(Calendar[[#This Row],[MonthNo]],"Q1","Q1","Q1","Q2","Q2","Q2","Q3","Q3","Q3","Q4","Q4","Q4")</f>
        <v>Q2</v>
      </c>
    </row>
    <row r="500" spans="1:5" x14ac:dyDescent="0.25">
      <c r="A500" s="5">
        <f t="shared" si="31"/>
        <v>45060</v>
      </c>
      <c r="B500" t="str">
        <f t="shared" si="28"/>
        <v>May</v>
      </c>
      <c r="C500">
        <f t="shared" si="29"/>
        <v>5</v>
      </c>
      <c r="D500">
        <f t="shared" si="30"/>
        <v>2023</v>
      </c>
      <c r="E500" t="str">
        <f>CHOOSE(Calendar[[#This Row],[MonthNo]],"Q1","Q1","Q1","Q2","Q2","Q2","Q3","Q3","Q3","Q4","Q4","Q4")</f>
        <v>Q2</v>
      </c>
    </row>
    <row r="501" spans="1:5" x14ac:dyDescent="0.25">
      <c r="A501" s="5">
        <f t="shared" si="31"/>
        <v>45061</v>
      </c>
      <c r="B501" t="str">
        <f t="shared" si="28"/>
        <v>May</v>
      </c>
      <c r="C501">
        <f t="shared" si="29"/>
        <v>5</v>
      </c>
      <c r="D501">
        <f t="shared" si="30"/>
        <v>2023</v>
      </c>
      <c r="E501" t="str">
        <f>CHOOSE(Calendar[[#This Row],[MonthNo]],"Q1","Q1","Q1","Q2","Q2","Q2","Q3","Q3","Q3","Q4","Q4","Q4")</f>
        <v>Q2</v>
      </c>
    </row>
    <row r="502" spans="1:5" x14ac:dyDescent="0.25">
      <c r="A502" s="5">
        <f t="shared" si="31"/>
        <v>45062</v>
      </c>
      <c r="B502" t="str">
        <f t="shared" si="28"/>
        <v>May</v>
      </c>
      <c r="C502">
        <f t="shared" si="29"/>
        <v>5</v>
      </c>
      <c r="D502">
        <f t="shared" si="30"/>
        <v>2023</v>
      </c>
      <c r="E502" t="str">
        <f>CHOOSE(Calendar[[#This Row],[MonthNo]],"Q1","Q1","Q1","Q2","Q2","Q2","Q3","Q3","Q3","Q4","Q4","Q4")</f>
        <v>Q2</v>
      </c>
    </row>
    <row r="503" spans="1:5" x14ac:dyDescent="0.25">
      <c r="A503" s="5">
        <f t="shared" si="31"/>
        <v>45063</v>
      </c>
      <c r="B503" t="str">
        <f t="shared" si="28"/>
        <v>May</v>
      </c>
      <c r="C503">
        <f t="shared" si="29"/>
        <v>5</v>
      </c>
      <c r="D503">
        <f t="shared" si="30"/>
        <v>2023</v>
      </c>
      <c r="E503" t="str">
        <f>CHOOSE(Calendar[[#This Row],[MonthNo]],"Q1","Q1","Q1","Q2","Q2","Q2","Q3","Q3","Q3","Q4","Q4","Q4")</f>
        <v>Q2</v>
      </c>
    </row>
    <row r="504" spans="1:5" x14ac:dyDescent="0.25">
      <c r="A504" s="5">
        <f t="shared" si="31"/>
        <v>45064</v>
      </c>
      <c r="B504" t="str">
        <f t="shared" si="28"/>
        <v>May</v>
      </c>
      <c r="C504">
        <f t="shared" si="29"/>
        <v>5</v>
      </c>
      <c r="D504">
        <f t="shared" si="30"/>
        <v>2023</v>
      </c>
      <c r="E504" t="str">
        <f>CHOOSE(Calendar[[#This Row],[MonthNo]],"Q1","Q1","Q1","Q2","Q2","Q2","Q3","Q3","Q3","Q4","Q4","Q4")</f>
        <v>Q2</v>
      </c>
    </row>
    <row r="505" spans="1:5" x14ac:dyDescent="0.25">
      <c r="A505" s="5">
        <f t="shared" si="31"/>
        <v>45065</v>
      </c>
      <c r="B505" t="str">
        <f t="shared" si="28"/>
        <v>May</v>
      </c>
      <c r="C505">
        <f t="shared" si="29"/>
        <v>5</v>
      </c>
      <c r="D505">
        <f t="shared" si="30"/>
        <v>2023</v>
      </c>
      <c r="E505" t="str">
        <f>CHOOSE(Calendar[[#This Row],[MonthNo]],"Q1","Q1","Q1","Q2","Q2","Q2","Q3","Q3","Q3","Q4","Q4","Q4")</f>
        <v>Q2</v>
      </c>
    </row>
    <row r="506" spans="1:5" x14ac:dyDescent="0.25">
      <c r="A506" s="5">
        <f t="shared" si="31"/>
        <v>45066</v>
      </c>
      <c r="B506" t="str">
        <f t="shared" si="28"/>
        <v>May</v>
      </c>
      <c r="C506">
        <f t="shared" si="29"/>
        <v>5</v>
      </c>
      <c r="D506">
        <f t="shared" si="30"/>
        <v>2023</v>
      </c>
      <c r="E506" t="str">
        <f>CHOOSE(Calendar[[#This Row],[MonthNo]],"Q1","Q1","Q1","Q2","Q2","Q2","Q3","Q3","Q3","Q4","Q4","Q4")</f>
        <v>Q2</v>
      </c>
    </row>
    <row r="507" spans="1:5" x14ac:dyDescent="0.25">
      <c r="A507" s="5">
        <f t="shared" si="31"/>
        <v>45067</v>
      </c>
      <c r="B507" t="str">
        <f t="shared" si="28"/>
        <v>May</v>
      </c>
      <c r="C507">
        <f t="shared" si="29"/>
        <v>5</v>
      </c>
      <c r="D507">
        <f t="shared" si="30"/>
        <v>2023</v>
      </c>
      <c r="E507" t="str">
        <f>CHOOSE(Calendar[[#This Row],[MonthNo]],"Q1","Q1","Q1","Q2","Q2","Q2","Q3","Q3","Q3","Q4","Q4","Q4")</f>
        <v>Q2</v>
      </c>
    </row>
    <row r="508" spans="1:5" x14ac:dyDescent="0.25">
      <c r="A508" s="5">
        <f t="shared" si="31"/>
        <v>45068</v>
      </c>
      <c r="B508" t="str">
        <f t="shared" si="28"/>
        <v>May</v>
      </c>
      <c r="C508">
        <f t="shared" si="29"/>
        <v>5</v>
      </c>
      <c r="D508">
        <f t="shared" si="30"/>
        <v>2023</v>
      </c>
      <c r="E508" t="str">
        <f>CHOOSE(Calendar[[#This Row],[MonthNo]],"Q1","Q1","Q1","Q2","Q2","Q2","Q3","Q3","Q3","Q4","Q4","Q4")</f>
        <v>Q2</v>
      </c>
    </row>
    <row r="509" spans="1:5" x14ac:dyDescent="0.25">
      <c r="A509" s="5">
        <f t="shared" si="31"/>
        <v>45069</v>
      </c>
      <c r="B509" t="str">
        <f t="shared" si="28"/>
        <v>May</v>
      </c>
      <c r="C509">
        <f t="shared" si="29"/>
        <v>5</v>
      </c>
      <c r="D509">
        <f t="shared" si="30"/>
        <v>2023</v>
      </c>
      <c r="E509" t="str">
        <f>CHOOSE(Calendar[[#This Row],[MonthNo]],"Q1","Q1","Q1","Q2","Q2","Q2","Q3","Q3","Q3","Q4","Q4","Q4")</f>
        <v>Q2</v>
      </c>
    </row>
    <row r="510" spans="1:5" x14ac:dyDescent="0.25">
      <c r="A510" s="5">
        <f t="shared" si="31"/>
        <v>45070</v>
      </c>
      <c r="B510" t="str">
        <f t="shared" si="28"/>
        <v>May</v>
      </c>
      <c r="C510">
        <f t="shared" si="29"/>
        <v>5</v>
      </c>
      <c r="D510">
        <f t="shared" si="30"/>
        <v>2023</v>
      </c>
      <c r="E510" t="str">
        <f>CHOOSE(Calendar[[#This Row],[MonthNo]],"Q1","Q1","Q1","Q2","Q2","Q2","Q3","Q3","Q3","Q4","Q4","Q4")</f>
        <v>Q2</v>
      </c>
    </row>
    <row r="511" spans="1:5" x14ac:dyDescent="0.25">
      <c r="A511" s="5">
        <f t="shared" si="31"/>
        <v>45071</v>
      </c>
      <c r="B511" t="str">
        <f t="shared" si="28"/>
        <v>May</v>
      </c>
      <c r="C511">
        <f t="shared" si="29"/>
        <v>5</v>
      </c>
      <c r="D511">
        <f t="shared" si="30"/>
        <v>2023</v>
      </c>
      <c r="E511" t="str">
        <f>CHOOSE(Calendar[[#This Row],[MonthNo]],"Q1","Q1","Q1","Q2","Q2","Q2","Q3","Q3","Q3","Q4","Q4","Q4")</f>
        <v>Q2</v>
      </c>
    </row>
    <row r="512" spans="1:5" x14ac:dyDescent="0.25">
      <c r="A512" s="5">
        <f t="shared" si="31"/>
        <v>45072</v>
      </c>
      <c r="B512" t="str">
        <f t="shared" si="28"/>
        <v>May</v>
      </c>
      <c r="C512">
        <f t="shared" si="29"/>
        <v>5</v>
      </c>
      <c r="D512">
        <f t="shared" si="30"/>
        <v>2023</v>
      </c>
      <c r="E512" t="str">
        <f>CHOOSE(Calendar[[#This Row],[MonthNo]],"Q1","Q1","Q1","Q2","Q2","Q2","Q3","Q3","Q3","Q4","Q4","Q4")</f>
        <v>Q2</v>
      </c>
    </row>
    <row r="513" spans="1:5" x14ac:dyDescent="0.25">
      <c r="A513" s="5">
        <f t="shared" si="31"/>
        <v>45073</v>
      </c>
      <c r="B513" t="str">
        <f t="shared" si="28"/>
        <v>May</v>
      </c>
      <c r="C513">
        <f t="shared" si="29"/>
        <v>5</v>
      </c>
      <c r="D513">
        <f t="shared" si="30"/>
        <v>2023</v>
      </c>
      <c r="E513" t="str">
        <f>CHOOSE(Calendar[[#This Row],[MonthNo]],"Q1","Q1","Q1","Q2","Q2","Q2","Q3","Q3","Q3","Q4","Q4","Q4")</f>
        <v>Q2</v>
      </c>
    </row>
    <row r="514" spans="1:5" x14ac:dyDescent="0.25">
      <c r="A514" s="5">
        <f t="shared" si="31"/>
        <v>45074</v>
      </c>
      <c r="B514" t="str">
        <f t="shared" si="28"/>
        <v>May</v>
      </c>
      <c r="C514">
        <f t="shared" si="29"/>
        <v>5</v>
      </c>
      <c r="D514">
        <f t="shared" si="30"/>
        <v>2023</v>
      </c>
      <c r="E514" t="str">
        <f>CHOOSE(Calendar[[#This Row],[MonthNo]],"Q1","Q1","Q1","Q2","Q2","Q2","Q3","Q3","Q3","Q4","Q4","Q4")</f>
        <v>Q2</v>
      </c>
    </row>
    <row r="515" spans="1:5" x14ac:dyDescent="0.25">
      <c r="A515" s="5">
        <f t="shared" si="31"/>
        <v>45075</v>
      </c>
      <c r="B515" t="str">
        <f t="shared" ref="B515:B578" si="32">TEXT(A515,"MMM")</f>
        <v>May</v>
      </c>
      <c r="C515">
        <f t="shared" ref="C515:C578" si="33">MONTH(A515)</f>
        <v>5</v>
      </c>
      <c r="D515">
        <f t="shared" ref="D515:D578" si="34">YEAR(A515)</f>
        <v>2023</v>
      </c>
      <c r="E515" t="str">
        <f>CHOOSE(Calendar[[#This Row],[MonthNo]],"Q1","Q1","Q1","Q2","Q2","Q2","Q3","Q3","Q3","Q4","Q4","Q4")</f>
        <v>Q2</v>
      </c>
    </row>
    <row r="516" spans="1:5" x14ac:dyDescent="0.25">
      <c r="A516" s="5">
        <f t="shared" ref="A516:A579" si="35">A515+1</f>
        <v>45076</v>
      </c>
      <c r="B516" t="str">
        <f t="shared" si="32"/>
        <v>May</v>
      </c>
      <c r="C516">
        <f t="shared" si="33"/>
        <v>5</v>
      </c>
      <c r="D516">
        <f t="shared" si="34"/>
        <v>2023</v>
      </c>
      <c r="E516" t="str">
        <f>CHOOSE(Calendar[[#This Row],[MonthNo]],"Q1","Q1","Q1","Q2","Q2","Q2","Q3","Q3","Q3","Q4","Q4","Q4")</f>
        <v>Q2</v>
      </c>
    </row>
    <row r="517" spans="1:5" x14ac:dyDescent="0.25">
      <c r="A517" s="5">
        <f t="shared" si="35"/>
        <v>45077</v>
      </c>
      <c r="B517" t="str">
        <f t="shared" si="32"/>
        <v>May</v>
      </c>
      <c r="C517">
        <f t="shared" si="33"/>
        <v>5</v>
      </c>
      <c r="D517">
        <f t="shared" si="34"/>
        <v>2023</v>
      </c>
      <c r="E517" t="str">
        <f>CHOOSE(Calendar[[#This Row],[MonthNo]],"Q1","Q1","Q1","Q2","Q2","Q2","Q3","Q3","Q3","Q4","Q4","Q4")</f>
        <v>Q2</v>
      </c>
    </row>
    <row r="518" spans="1:5" x14ac:dyDescent="0.25">
      <c r="A518" s="5">
        <f t="shared" si="35"/>
        <v>45078</v>
      </c>
      <c r="B518" t="str">
        <f t="shared" si="32"/>
        <v>Jun</v>
      </c>
      <c r="C518">
        <f t="shared" si="33"/>
        <v>6</v>
      </c>
      <c r="D518">
        <f t="shared" si="34"/>
        <v>2023</v>
      </c>
      <c r="E518" t="str">
        <f>CHOOSE(Calendar[[#This Row],[MonthNo]],"Q1","Q1","Q1","Q2","Q2","Q2","Q3","Q3","Q3","Q4","Q4","Q4")</f>
        <v>Q2</v>
      </c>
    </row>
    <row r="519" spans="1:5" x14ac:dyDescent="0.25">
      <c r="A519" s="5">
        <f t="shared" si="35"/>
        <v>45079</v>
      </c>
      <c r="B519" t="str">
        <f t="shared" si="32"/>
        <v>Jun</v>
      </c>
      <c r="C519">
        <f t="shared" si="33"/>
        <v>6</v>
      </c>
      <c r="D519">
        <f t="shared" si="34"/>
        <v>2023</v>
      </c>
      <c r="E519" t="str">
        <f>CHOOSE(Calendar[[#This Row],[MonthNo]],"Q1","Q1","Q1","Q2","Q2","Q2","Q3","Q3","Q3","Q4","Q4","Q4")</f>
        <v>Q2</v>
      </c>
    </row>
    <row r="520" spans="1:5" x14ac:dyDescent="0.25">
      <c r="A520" s="5">
        <f t="shared" si="35"/>
        <v>45080</v>
      </c>
      <c r="B520" t="str">
        <f t="shared" si="32"/>
        <v>Jun</v>
      </c>
      <c r="C520">
        <f t="shared" si="33"/>
        <v>6</v>
      </c>
      <c r="D520">
        <f t="shared" si="34"/>
        <v>2023</v>
      </c>
      <c r="E520" t="str">
        <f>CHOOSE(Calendar[[#This Row],[MonthNo]],"Q1","Q1","Q1","Q2","Q2","Q2","Q3","Q3","Q3","Q4","Q4","Q4")</f>
        <v>Q2</v>
      </c>
    </row>
    <row r="521" spans="1:5" x14ac:dyDescent="0.25">
      <c r="A521" s="5">
        <f t="shared" si="35"/>
        <v>45081</v>
      </c>
      <c r="B521" t="str">
        <f t="shared" si="32"/>
        <v>Jun</v>
      </c>
      <c r="C521">
        <f t="shared" si="33"/>
        <v>6</v>
      </c>
      <c r="D521">
        <f t="shared" si="34"/>
        <v>2023</v>
      </c>
      <c r="E521" t="str">
        <f>CHOOSE(Calendar[[#This Row],[MonthNo]],"Q1","Q1","Q1","Q2","Q2","Q2","Q3","Q3","Q3","Q4","Q4","Q4")</f>
        <v>Q2</v>
      </c>
    </row>
    <row r="522" spans="1:5" x14ac:dyDescent="0.25">
      <c r="A522" s="5">
        <f t="shared" si="35"/>
        <v>45082</v>
      </c>
      <c r="B522" t="str">
        <f t="shared" si="32"/>
        <v>Jun</v>
      </c>
      <c r="C522">
        <f t="shared" si="33"/>
        <v>6</v>
      </c>
      <c r="D522">
        <f t="shared" si="34"/>
        <v>2023</v>
      </c>
      <c r="E522" t="str">
        <f>CHOOSE(Calendar[[#This Row],[MonthNo]],"Q1","Q1","Q1","Q2","Q2","Q2","Q3","Q3","Q3","Q4","Q4","Q4")</f>
        <v>Q2</v>
      </c>
    </row>
    <row r="523" spans="1:5" x14ac:dyDescent="0.25">
      <c r="A523" s="5">
        <f t="shared" si="35"/>
        <v>45083</v>
      </c>
      <c r="B523" t="str">
        <f t="shared" si="32"/>
        <v>Jun</v>
      </c>
      <c r="C523">
        <f t="shared" si="33"/>
        <v>6</v>
      </c>
      <c r="D523">
        <f t="shared" si="34"/>
        <v>2023</v>
      </c>
      <c r="E523" t="str">
        <f>CHOOSE(Calendar[[#This Row],[MonthNo]],"Q1","Q1","Q1","Q2","Q2","Q2","Q3","Q3","Q3","Q4","Q4","Q4")</f>
        <v>Q2</v>
      </c>
    </row>
    <row r="524" spans="1:5" x14ac:dyDescent="0.25">
      <c r="A524" s="5">
        <f t="shared" si="35"/>
        <v>45084</v>
      </c>
      <c r="B524" t="str">
        <f t="shared" si="32"/>
        <v>Jun</v>
      </c>
      <c r="C524">
        <f t="shared" si="33"/>
        <v>6</v>
      </c>
      <c r="D524">
        <f t="shared" si="34"/>
        <v>2023</v>
      </c>
      <c r="E524" t="str">
        <f>CHOOSE(Calendar[[#This Row],[MonthNo]],"Q1","Q1","Q1","Q2","Q2","Q2","Q3","Q3","Q3","Q4","Q4","Q4")</f>
        <v>Q2</v>
      </c>
    </row>
    <row r="525" spans="1:5" x14ac:dyDescent="0.25">
      <c r="A525" s="5">
        <f t="shared" si="35"/>
        <v>45085</v>
      </c>
      <c r="B525" t="str">
        <f t="shared" si="32"/>
        <v>Jun</v>
      </c>
      <c r="C525">
        <f t="shared" si="33"/>
        <v>6</v>
      </c>
      <c r="D525">
        <f t="shared" si="34"/>
        <v>2023</v>
      </c>
      <c r="E525" t="str">
        <f>CHOOSE(Calendar[[#This Row],[MonthNo]],"Q1","Q1","Q1","Q2","Q2","Q2","Q3","Q3","Q3","Q4","Q4","Q4")</f>
        <v>Q2</v>
      </c>
    </row>
    <row r="526" spans="1:5" x14ac:dyDescent="0.25">
      <c r="A526" s="5">
        <f t="shared" si="35"/>
        <v>45086</v>
      </c>
      <c r="B526" t="str">
        <f t="shared" si="32"/>
        <v>Jun</v>
      </c>
      <c r="C526">
        <f t="shared" si="33"/>
        <v>6</v>
      </c>
      <c r="D526">
        <f t="shared" si="34"/>
        <v>2023</v>
      </c>
      <c r="E526" t="str">
        <f>CHOOSE(Calendar[[#This Row],[MonthNo]],"Q1","Q1","Q1","Q2","Q2","Q2","Q3","Q3","Q3","Q4","Q4","Q4")</f>
        <v>Q2</v>
      </c>
    </row>
    <row r="527" spans="1:5" x14ac:dyDescent="0.25">
      <c r="A527" s="5">
        <f t="shared" si="35"/>
        <v>45087</v>
      </c>
      <c r="B527" t="str">
        <f t="shared" si="32"/>
        <v>Jun</v>
      </c>
      <c r="C527">
        <f t="shared" si="33"/>
        <v>6</v>
      </c>
      <c r="D527">
        <f t="shared" si="34"/>
        <v>2023</v>
      </c>
      <c r="E527" t="str">
        <f>CHOOSE(Calendar[[#This Row],[MonthNo]],"Q1","Q1","Q1","Q2","Q2","Q2","Q3","Q3","Q3","Q4","Q4","Q4")</f>
        <v>Q2</v>
      </c>
    </row>
    <row r="528" spans="1:5" x14ac:dyDescent="0.25">
      <c r="A528" s="5">
        <f t="shared" si="35"/>
        <v>45088</v>
      </c>
      <c r="B528" t="str">
        <f t="shared" si="32"/>
        <v>Jun</v>
      </c>
      <c r="C528">
        <f t="shared" si="33"/>
        <v>6</v>
      </c>
      <c r="D528">
        <f t="shared" si="34"/>
        <v>2023</v>
      </c>
      <c r="E528" t="str">
        <f>CHOOSE(Calendar[[#This Row],[MonthNo]],"Q1","Q1","Q1","Q2","Q2","Q2","Q3","Q3","Q3","Q4","Q4","Q4")</f>
        <v>Q2</v>
      </c>
    </row>
    <row r="529" spans="1:5" x14ac:dyDescent="0.25">
      <c r="A529" s="5">
        <f t="shared" si="35"/>
        <v>45089</v>
      </c>
      <c r="B529" t="str">
        <f t="shared" si="32"/>
        <v>Jun</v>
      </c>
      <c r="C529">
        <f t="shared" si="33"/>
        <v>6</v>
      </c>
      <c r="D529">
        <f t="shared" si="34"/>
        <v>2023</v>
      </c>
      <c r="E529" t="str">
        <f>CHOOSE(Calendar[[#This Row],[MonthNo]],"Q1","Q1","Q1","Q2","Q2","Q2","Q3","Q3","Q3","Q4","Q4","Q4")</f>
        <v>Q2</v>
      </c>
    </row>
    <row r="530" spans="1:5" x14ac:dyDescent="0.25">
      <c r="A530" s="5">
        <f t="shared" si="35"/>
        <v>45090</v>
      </c>
      <c r="B530" t="str">
        <f t="shared" si="32"/>
        <v>Jun</v>
      </c>
      <c r="C530">
        <f t="shared" si="33"/>
        <v>6</v>
      </c>
      <c r="D530">
        <f t="shared" si="34"/>
        <v>2023</v>
      </c>
      <c r="E530" t="str">
        <f>CHOOSE(Calendar[[#This Row],[MonthNo]],"Q1","Q1","Q1","Q2","Q2","Q2","Q3","Q3","Q3","Q4","Q4","Q4")</f>
        <v>Q2</v>
      </c>
    </row>
    <row r="531" spans="1:5" x14ac:dyDescent="0.25">
      <c r="A531" s="5">
        <f t="shared" si="35"/>
        <v>45091</v>
      </c>
      <c r="B531" t="str">
        <f t="shared" si="32"/>
        <v>Jun</v>
      </c>
      <c r="C531">
        <f t="shared" si="33"/>
        <v>6</v>
      </c>
      <c r="D531">
        <f t="shared" si="34"/>
        <v>2023</v>
      </c>
      <c r="E531" t="str">
        <f>CHOOSE(Calendar[[#This Row],[MonthNo]],"Q1","Q1","Q1","Q2","Q2","Q2","Q3","Q3","Q3","Q4","Q4","Q4")</f>
        <v>Q2</v>
      </c>
    </row>
    <row r="532" spans="1:5" x14ac:dyDescent="0.25">
      <c r="A532" s="5">
        <f t="shared" si="35"/>
        <v>45092</v>
      </c>
      <c r="B532" t="str">
        <f t="shared" si="32"/>
        <v>Jun</v>
      </c>
      <c r="C532">
        <f t="shared" si="33"/>
        <v>6</v>
      </c>
      <c r="D532">
        <f t="shared" si="34"/>
        <v>2023</v>
      </c>
      <c r="E532" t="str">
        <f>CHOOSE(Calendar[[#This Row],[MonthNo]],"Q1","Q1","Q1","Q2","Q2","Q2","Q3","Q3","Q3","Q4","Q4","Q4")</f>
        <v>Q2</v>
      </c>
    </row>
    <row r="533" spans="1:5" x14ac:dyDescent="0.25">
      <c r="A533" s="5">
        <f t="shared" si="35"/>
        <v>45093</v>
      </c>
      <c r="B533" t="str">
        <f t="shared" si="32"/>
        <v>Jun</v>
      </c>
      <c r="C533">
        <f t="shared" si="33"/>
        <v>6</v>
      </c>
      <c r="D533">
        <f t="shared" si="34"/>
        <v>2023</v>
      </c>
      <c r="E533" t="str">
        <f>CHOOSE(Calendar[[#This Row],[MonthNo]],"Q1","Q1","Q1","Q2","Q2","Q2","Q3","Q3","Q3","Q4","Q4","Q4")</f>
        <v>Q2</v>
      </c>
    </row>
    <row r="534" spans="1:5" x14ac:dyDescent="0.25">
      <c r="A534" s="5">
        <f t="shared" si="35"/>
        <v>45094</v>
      </c>
      <c r="B534" t="str">
        <f t="shared" si="32"/>
        <v>Jun</v>
      </c>
      <c r="C534">
        <f t="shared" si="33"/>
        <v>6</v>
      </c>
      <c r="D534">
        <f t="shared" si="34"/>
        <v>2023</v>
      </c>
      <c r="E534" t="str">
        <f>CHOOSE(Calendar[[#This Row],[MonthNo]],"Q1","Q1","Q1","Q2","Q2","Q2","Q3","Q3","Q3","Q4","Q4","Q4")</f>
        <v>Q2</v>
      </c>
    </row>
    <row r="535" spans="1:5" x14ac:dyDescent="0.25">
      <c r="A535" s="5">
        <f t="shared" si="35"/>
        <v>45095</v>
      </c>
      <c r="B535" t="str">
        <f t="shared" si="32"/>
        <v>Jun</v>
      </c>
      <c r="C535">
        <f t="shared" si="33"/>
        <v>6</v>
      </c>
      <c r="D535">
        <f t="shared" si="34"/>
        <v>2023</v>
      </c>
      <c r="E535" t="str">
        <f>CHOOSE(Calendar[[#This Row],[MonthNo]],"Q1","Q1","Q1","Q2","Q2","Q2","Q3","Q3","Q3","Q4","Q4","Q4")</f>
        <v>Q2</v>
      </c>
    </row>
    <row r="536" spans="1:5" x14ac:dyDescent="0.25">
      <c r="A536" s="5">
        <f t="shared" si="35"/>
        <v>45096</v>
      </c>
      <c r="B536" t="str">
        <f t="shared" si="32"/>
        <v>Jun</v>
      </c>
      <c r="C536">
        <f t="shared" si="33"/>
        <v>6</v>
      </c>
      <c r="D536">
        <f t="shared" si="34"/>
        <v>2023</v>
      </c>
      <c r="E536" t="str">
        <f>CHOOSE(Calendar[[#This Row],[MonthNo]],"Q1","Q1","Q1","Q2","Q2","Q2","Q3","Q3","Q3","Q4","Q4","Q4")</f>
        <v>Q2</v>
      </c>
    </row>
    <row r="537" spans="1:5" x14ac:dyDescent="0.25">
      <c r="A537" s="5">
        <f t="shared" si="35"/>
        <v>45097</v>
      </c>
      <c r="B537" t="str">
        <f t="shared" si="32"/>
        <v>Jun</v>
      </c>
      <c r="C537">
        <f t="shared" si="33"/>
        <v>6</v>
      </c>
      <c r="D537">
        <f t="shared" si="34"/>
        <v>2023</v>
      </c>
      <c r="E537" t="str">
        <f>CHOOSE(Calendar[[#This Row],[MonthNo]],"Q1","Q1","Q1","Q2","Q2","Q2","Q3","Q3","Q3","Q4","Q4","Q4")</f>
        <v>Q2</v>
      </c>
    </row>
    <row r="538" spans="1:5" x14ac:dyDescent="0.25">
      <c r="A538" s="5">
        <f t="shared" si="35"/>
        <v>45098</v>
      </c>
      <c r="B538" t="str">
        <f t="shared" si="32"/>
        <v>Jun</v>
      </c>
      <c r="C538">
        <f t="shared" si="33"/>
        <v>6</v>
      </c>
      <c r="D538">
        <f t="shared" si="34"/>
        <v>2023</v>
      </c>
      <c r="E538" t="str">
        <f>CHOOSE(Calendar[[#This Row],[MonthNo]],"Q1","Q1","Q1","Q2","Q2","Q2","Q3","Q3","Q3","Q4","Q4","Q4")</f>
        <v>Q2</v>
      </c>
    </row>
    <row r="539" spans="1:5" x14ac:dyDescent="0.25">
      <c r="A539" s="5">
        <f t="shared" si="35"/>
        <v>45099</v>
      </c>
      <c r="B539" t="str">
        <f t="shared" si="32"/>
        <v>Jun</v>
      </c>
      <c r="C539">
        <f t="shared" si="33"/>
        <v>6</v>
      </c>
      <c r="D539">
        <f t="shared" si="34"/>
        <v>2023</v>
      </c>
      <c r="E539" t="str">
        <f>CHOOSE(Calendar[[#This Row],[MonthNo]],"Q1","Q1","Q1","Q2","Q2","Q2","Q3","Q3","Q3","Q4","Q4","Q4")</f>
        <v>Q2</v>
      </c>
    </row>
    <row r="540" spans="1:5" x14ac:dyDescent="0.25">
      <c r="A540" s="5">
        <f t="shared" si="35"/>
        <v>45100</v>
      </c>
      <c r="B540" t="str">
        <f t="shared" si="32"/>
        <v>Jun</v>
      </c>
      <c r="C540">
        <f t="shared" si="33"/>
        <v>6</v>
      </c>
      <c r="D540">
        <f t="shared" si="34"/>
        <v>2023</v>
      </c>
      <c r="E540" t="str">
        <f>CHOOSE(Calendar[[#This Row],[MonthNo]],"Q1","Q1","Q1","Q2","Q2","Q2","Q3","Q3","Q3","Q4","Q4","Q4")</f>
        <v>Q2</v>
      </c>
    </row>
    <row r="541" spans="1:5" x14ac:dyDescent="0.25">
      <c r="A541" s="5">
        <f t="shared" si="35"/>
        <v>45101</v>
      </c>
      <c r="B541" t="str">
        <f t="shared" si="32"/>
        <v>Jun</v>
      </c>
      <c r="C541">
        <f t="shared" si="33"/>
        <v>6</v>
      </c>
      <c r="D541">
        <f t="shared" si="34"/>
        <v>2023</v>
      </c>
      <c r="E541" t="str">
        <f>CHOOSE(Calendar[[#This Row],[MonthNo]],"Q1","Q1","Q1","Q2","Q2","Q2","Q3","Q3","Q3","Q4","Q4","Q4")</f>
        <v>Q2</v>
      </c>
    </row>
    <row r="542" spans="1:5" x14ac:dyDescent="0.25">
      <c r="A542" s="5">
        <f t="shared" si="35"/>
        <v>45102</v>
      </c>
      <c r="B542" t="str">
        <f t="shared" si="32"/>
        <v>Jun</v>
      </c>
      <c r="C542">
        <f t="shared" si="33"/>
        <v>6</v>
      </c>
      <c r="D542">
        <f t="shared" si="34"/>
        <v>2023</v>
      </c>
      <c r="E542" t="str">
        <f>CHOOSE(Calendar[[#This Row],[MonthNo]],"Q1","Q1","Q1","Q2","Q2","Q2","Q3","Q3","Q3","Q4","Q4","Q4")</f>
        <v>Q2</v>
      </c>
    </row>
    <row r="543" spans="1:5" x14ac:dyDescent="0.25">
      <c r="A543" s="5">
        <f t="shared" si="35"/>
        <v>45103</v>
      </c>
      <c r="B543" t="str">
        <f t="shared" si="32"/>
        <v>Jun</v>
      </c>
      <c r="C543">
        <f t="shared" si="33"/>
        <v>6</v>
      </c>
      <c r="D543">
        <f t="shared" si="34"/>
        <v>2023</v>
      </c>
      <c r="E543" t="str">
        <f>CHOOSE(Calendar[[#This Row],[MonthNo]],"Q1","Q1","Q1","Q2","Q2","Q2","Q3","Q3","Q3","Q4","Q4","Q4")</f>
        <v>Q2</v>
      </c>
    </row>
    <row r="544" spans="1:5" x14ac:dyDescent="0.25">
      <c r="A544" s="5">
        <f t="shared" si="35"/>
        <v>45104</v>
      </c>
      <c r="B544" t="str">
        <f t="shared" si="32"/>
        <v>Jun</v>
      </c>
      <c r="C544">
        <f t="shared" si="33"/>
        <v>6</v>
      </c>
      <c r="D544">
        <f t="shared" si="34"/>
        <v>2023</v>
      </c>
      <c r="E544" t="str">
        <f>CHOOSE(Calendar[[#This Row],[MonthNo]],"Q1","Q1","Q1","Q2","Q2","Q2","Q3","Q3","Q3","Q4","Q4","Q4")</f>
        <v>Q2</v>
      </c>
    </row>
    <row r="545" spans="1:5" x14ac:dyDescent="0.25">
      <c r="A545" s="5">
        <f t="shared" si="35"/>
        <v>45105</v>
      </c>
      <c r="B545" t="str">
        <f t="shared" si="32"/>
        <v>Jun</v>
      </c>
      <c r="C545">
        <f t="shared" si="33"/>
        <v>6</v>
      </c>
      <c r="D545">
        <f t="shared" si="34"/>
        <v>2023</v>
      </c>
      <c r="E545" t="str">
        <f>CHOOSE(Calendar[[#This Row],[MonthNo]],"Q1","Q1","Q1","Q2","Q2","Q2","Q3","Q3","Q3","Q4","Q4","Q4")</f>
        <v>Q2</v>
      </c>
    </row>
    <row r="546" spans="1:5" x14ac:dyDescent="0.25">
      <c r="A546" s="5">
        <f t="shared" si="35"/>
        <v>45106</v>
      </c>
      <c r="B546" t="str">
        <f t="shared" si="32"/>
        <v>Jun</v>
      </c>
      <c r="C546">
        <f t="shared" si="33"/>
        <v>6</v>
      </c>
      <c r="D546">
        <f t="shared" si="34"/>
        <v>2023</v>
      </c>
      <c r="E546" t="str">
        <f>CHOOSE(Calendar[[#This Row],[MonthNo]],"Q1","Q1","Q1","Q2","Q2","Q2","Q3","Q3","Q3","Q4","Q4","Q4")</f>
        <v>Q2</v>
      </c>
    </row>
    <row r="547" spans="1:5" x14ac:dyDescent="0.25">
      <c r="A547" s="5">
        <f t="shared" si="35"/>
        <v>45107</v>
      </c>
      <c r="B547" t="str">
        <f t="shared" si="32"/>
        <v>Jun</v>
      </c>
      <c r="C547">
        <f t="shared" si="33"/>
        <v>6</v>
      </c>
      <c r="D547">
        <f t="shared" si="34"/>
        <v>2023</v>
      </c>
      <c r="E547" t="str">
        <f>CHOOSE(Calendar[[#This Row],[MonthNo]],"Q1","Q1","Q1","Q2","Q2","Q2","Q3","Q3","Q3","Q4","Q4","Q4")</f>
        <v>Q2</v>
      </c>
    </row>
    <row r="548" spans="1:5" x14ac:dyDescent="0.25">
      <c r="A548" s="5">
        <f t="shared" si="35"/>
        <v>45108</v>
      </c>
      <c r="B548" t="str">
        <f t="shared" si="32"/>
        <v>Jul</v>
      </c>
      <c r="C548">
        <f t="shared" si="33"/>
        <v>7</v>
      </c>
      <c r="D548">
        <f t="shared" si="34"/>
        <v>2023</v>
      </c>
      <c r="E548" t="str">
        <f>CHOOSE(Calendar[[#This Row],[MonthNo]],"Q1","Q1","Q1","Q2","Q2","Q2","Q3","Q3","Q3","Q4","Q4","Q4")</f>
        <v>Q3</v>
      </c>
    </row>
    <row r="549" spans="1:5" x14ac:dyDescent="0.25">
      <c r="A549" s="5">
        <f t="shared" si="35"/>
        <v>45109</v>
      </c>
      <c r="B549" t="str">
        <f t="shared" si="32"/>
        <v>Jul</v>
      </c>
      <c r="C549">
        <f t="shared" si="33"/>
        <v>7</v>
      </c>
      <c r="D549">
        <f t="shared" si="34"/>
        <v>2023</v>
      </c>
      <c r="E549" t="str">
        <f>CHOOSE(Calendar[[#This Row],[MonthNo]],"Q1","Q1","Q1","Q2","Q2","Q2","Q3","Q3","Q3","Q4","Q4","Q4")</f>
        <v>Q3</v>
      </c>
    </row>
    <row r="550" spans="1:5" x14ac:dyDescent="0.25">
      <c r="A550" s="5">
        <f t="shared" si="35"/>
        <v>45110</v>
      </c>
      <c r="B550" t="str">
        <f t="shared" si="32"/>
        <v>Jul</v>
      </c>
      <c r="C550">
        <f t="shared" si="33"/>
        <v>7</v>
      </c>
      <c r="D550">
        <f t="shared" si="34"/>
        <v>2023</v>
      </c>
      <c r="E550" t="str">
        <f>CHOOSE(Calendar[[#This Row],[MonthNo]],"Q1","Q1","Q1","Q2","Q2","Q2","Q3","Q3","Q3","Q4","Q4","Q4")</f>
        <v>Q3</v>
      </c>
    </row>
    <row r="551" spans="1:5" x14ac:dyDescent="0.25">
      <c r="A551" s="5">
        <f t="shared" si="35"/>
        <v>45111</v>
      </c>
      <c r="B551" t="str">
        <f t="shared" si="32"/>
        <v>Jul</v>
      </c>
      <c r="C551">
        <f t="shared" si="33"/>
        <v>7</v>
      </c>
      <c r="D551">
        <f t="shared" si="34"/>
        <v>2023</v>
      </c>
      <c r="E551" t="str">
        <f>CHOOSE(Calendar[[#This Row],[MonthNo]],"Q1","Q1","Q1","Q2","Q2","Q2","Q3","Q3","Q3","Q4","Q4","Q4")</f>
        <v>Q3</v>
      </c>
    </row>
    <row r="552" spans="1:5" x14ac:dyDescent="0.25">
      <c r="A552" s="5">
        <f t="shared" si="35"/>
        <v>45112</v>
      </c>
      <c r="B552" t="str">
        <f t="shared" si="32"/>
        <v>Jul</v>
      </c>
      <c r="C552">
        <f t="shared" si="33"/>
        <v>7</v>
      </c>
      <c r="D552">
        <f t="shared" si="34"/>
        <v>2023</v>
      </c>
      <c r="E552" t="str">
        <f>CHOOSE(Calendar[[#This Row],[MonthNo]],"Q1","Q1","Q1","Q2","Q2","Q2","Q3","Q3","Q3","Q4","Q4","Q4")</f>
        <v>Q3</v>
      </c>
    </row>
    <row r="553" spans="1:5" x14ac:dyDescent="0.25">
      <c r="A553" s="5">
        <f t="shared" si="35"/>
        <v>45113</v>
      </c>
      <c r="B553" t="str">
        <f t="shared" si="32"/>
        <v>Jul</v>
      </c>
      <c r="C553">
        <f t="shared" si="33"/>
        <v>7</v>
      </c>
      <c r="D553">
        <f t="shared" si="34"/>
        <v>2023</v>
      </c>
      <c r="E553" t="str">
        <f>CHOOSE(Calendar[[#This Row],[MonthNo]],"Q1","Q1","Q1","Q2","Q2","Q2","Q3","Q3","Q3","Q4","Q4","Q4")</f>
        <v>Q3</v>
      </c>
    </row>
    <row r="554" spans="1:5" x14ac:dyDescent="0.25">
      <c r="A554" s="5">
        <f t="shared" si="35"/>
        <v>45114</v>
      </c>
      <c r="B554" t="str">
        <f t="shared" si="32"/>
        <v>Jul</v>
      </c>
      <c r="C554">
        <f t="shared" si="33"/>
        <v>7</v>
      </c>
      <c r="D554">
        <f t="shared" si="34"/>
        <v>2023</v>
      </c>
      <c r="E554" t="str">
        <f>CHOOSE(Calendar[[#This Row],[MonthNo]],"Q1","Q1","Q1","Q2","Q2","Q2","Q3","Q3","Q3","Q4","Q4","Q4")</f>
        <v>Q3</v>
      </c>
    </row>
    <row r="555" spans="1:5" x14ac:dyDescent="0.25">
      <c r="A555" s="5">
        <f t="shared" si="35"/>
        <v>45115</v>
      </c>
      <c r="B555" t="str">
        <f t="shared" si="32"/>
        <v>Jul</v>
      </c>
      <c r="C555">
        <f t="shared" si="33"/>
        <v>7</v>
      </c>
      <c r="D555">
        <f t="shared" si="34"/>
        <v>2023</v>
      </c>
      <c r="E555" t="str">
        <f>CHOOSE(Calendar[[#This Row],[MonthNo]],"Q1","Q1","Q1","Q2","Q2","Q2","Q3","Q3","Q3","Q4","Q4","Q4")</f>
        <v>Q3</v>
      </c>
    </row>
    <row r="556" spans="1:5" x14ac:dyDescent="0.25">
      <c r="A556" s="5">
        <f t="shared" si="35"/>
        <v>45116</v>
      </c>
      <c r="B556" t="str">
        <f t="shared" si="32"/>
        <v>Jul</v>
      </c>
      <c r="C556">
        <f t="shared" si="33"/>
        <v>7</v>
      </c>
      <c r="D556">
        <f t="shared" si="34"/>
        <v>2023</v>
      </c>
      <c r="E556" t="str">
        <f>CHOOSE(Calendar[[#This Row],[MonthNo]],"Q1","Q1","Q1","Q2","Q2","Q2","Q3","Q3","Q3","Q4","Q4","Q4")</f>
        <v>Q3</v>
      </c>
    </row>
    <row r="557" spans="1:5" x14ac:dyDescent="0.25">
      <c r="A557" s="5">
        <f t="shared" si="35"/>
        <v>45117</v>
      </c>
      <c r="B557" t="str">
        <f t="shared" si="32"/>
        <v>Jul</v>
      </c>
      <c r="C557">
        <f t="shared" si="33"/>
        <v>7</v>
      </c>
      <c r="D557">
        <f t="shared" si="34"/>
        <v>2023</v>
      </c>
      <c r="E557" t="str">
        <f>CHOOSE(Calendar[[#This Row],[MonthNo]],"Q1","Q1","Q1","Q2","Q2","Q2","Q3","Q3","Q3","Q4","Q4","Q4")</f>
        <v>Q3</v>
      </c>
    </row>
    <row r="558" spans="1:5" x14ac:dyDescent="0.25">
      <c r="A558" s="5">
        <f t="shared" si="35"/>
        <v>45118</v>
      </c>
      <c r="B558" t="str">
        <f t="shared" si="32"/>
        <v>Jul</v>
      </c>
      <c r="C558">
        <f t="shared" si="33"/>
        <v>7</v>
      </c>
      <c r="D558">
        <f t="shared" si="34"/>
        <v>2023</v>
      </c>
      <c r="E558" t="str">
        <f>CHOOSE(Calendar[[#This Row],[MonthNo]],"Q1","Q1","Q1","Q2","Q2","Q2","Q3","Q3","Q3","Q4","Q4","Q4")</f>
        <v>Q3</v>
      </c>
    </row>
    <row r="559" spans="1:5" x14ac:dyDescent="0.25">
      <c r="A559" s="5">
        <f t="shared" si="35"/>
        <v>45119</v>
      </c>
      <c r="B559" t="str">
        <f t="shared" si="32"/>
        <v>Jul</v>
      </c>
      <c r="C559">
        <f t="shared" si="33"/>
        <v>7</v>
      </c>
      <c r="D559">
        <f t="shared" si="34"/>
        <v>2023</v>
      </c>
      <c r="E559" t="str">
        <f>CHOOSE(Calendar[[#This Row],[MonthNo]],"Q1","Q1","Q1","Q2","Q2","Q2","Q3","Q3","Q3","Q4","Q4","Q4")</f>
        <v>Q3</v>
      </c>
    </row>
    <row r="560" spans="1:5" x14ac:dyDescent="0.25">
      <c r="A560" s="5">
        <f t="shared" si="35"/>
        <v>45120</v>
      </c>
      <c r="B560" t="str">
        <f t="shared" si="32"/>
        <v>Jul</v>
      </c>
      <c r="C560">
        <f t="shared" si="33"/>
        <v>7</v>
      </c>
      <c r="D560">
        <f t="shared" si="34"/>
        <v>2023</v>
      </c>
      <c r="E560" t="str">
        <f>CHOOSE(Calendar[[#This Row],[MonthNo]],"Q1","Q1","Q1","Q2","Q2","Q2","Q3","Q3","Q3","Q4","Q4","Q4")</f>
        <v>Q3</v>
      </c>
    </row>
    <row r="561" spans="1:5" x14ac:dyDescent="0.25">
      <c r="A561" s="5">
        <f t="shared" si="35"/>
        <v>45121</v>
      </c>
      <c r="B561" t="str">
        <f t="shared" si="32"/>
        <v>Jul</v>
      </c>
      <c r="C561">
        <f t="shared" si="33"/>
        <v>7</v>
      </c>
      <c r="D561">
        <f t="shared" si="34"/>
        <v>2023</v>
      </c>
      <c r="E561" t="str">
        <f>CHOOSE(Calendar[[#This Row],[MonthNo]],"Q1","Q1","Q1","Q2","Q2","Q2","Q3","Q3","Q3","Q4","Q4","Q4")</f>
        <v>Q3</v>
      </c>
    </row>
    <row r="562" spans="1:5" x14ac:dyDescent="0.25">
      <c r="A562" s="5">
        <f t="shared" si="35"/>
        <v>45122</v>
      </c>
      <c r="B562" t="str">
        <f t="shared" si="32"/>
        <v>Jul</v>
      </c>
      <c r="C562">
        <f t="shared" si="33"/>
        <v>7</v>
      </c>
      <c r="D562">
        <f t="shared" si="34"/>
        <v>2023</v>
      </c>
      <c r="E562" t="str">
        <f>CHOOSE(Calendar[[#This Row],[MonthNo]],"Q1","Q1","Q1","Q2","Q2","Q2","Q3","Q3","Q3","Q4","Q4","Q4")</f>
        <v>Q3</v>
      </c>
    </row>
    <row r="563" spans="1:5" x14ac:dyDescent="0.25">
      <c r="A563" s="5">
        <f t="shared" si="35"/>
        <v>45123</v>
      </c>
      <c r="B563" t="str">
        <f t="shared" si="32"/>
        <v>Jul</v>
      </c>
      <c r="C563">
        <f t="shared" si="33"/>
        <v>7</v>
      </c>
      <c r="D563">
        <f t="shared" si="34"/>
        <v>2023</v>
      </c>
      <c r="E563" t="str">
        <f>CHOOSE(Calendar[[#This Row],[MonthNo]],"Q1","Q1","Q1","Q2","Q2","Q2","Q3","Q3","Q3","Q4","Q4","Q4")</f>
        <v>Q3</v>
      </c>
    </row>
    <row r="564" spans="1:5" x14ac:dyDescent="0.25">
      <c r="A564" s="5">
        <f t="shared" si="35"/>
        <v>45124</v>
      </c>
      <c r="B564" t="str">
        <f t="shared" si="32"/>
        <v>Jul</v>
      </c>
      <c r="C564">
        <f t="shared" si="33"/>
        <v>7</v>
      </c>
      <c r="D564">
        <f t="shared" si="34"/>
        <v>2023</v>
      </c>
      <c r="E564" t="str">
        <f>CHOOSE(Calendar[[#This Row],[MonthNo]],"Q1","Q1","Q1","Q2","Q2","Q2","Q3","Q3","Q3","Q4","Q4","Q4")</f>
        <v>Q3</v>
      </c>
    </row>
    <row r="565" spans="1:5" x14ac:dyDescent="0.25">
      <c r="A565" s="5">
        <f t="shared" si="35"/>
        <v>45125</v>
      </c>
      <c r="B565" t="str">
        <f t="shared" si="32"/>
        <v>Jul</v>
      </c>
      <c r="C565">
        <f t="shared" si="33"/>
        <v>7</v>
      </c>
      <c r="D565">
        <f t="shared" si="34"/>
        <v>2023</v>
      </c>
      <c r="E565" t="str">
        <f>CHOOSE(Calendar[[#This Row],[MonthNo]],"Q1","Q1","Q1","Q2","Q2","Q2","Q3","Q3","Q3","Q4","Q4","Q4")</f>
        <v>Q3</v>
      </c>
    </row>
    <row r="566" spans="1:5" x14ac:dyDescent="0.25">
      <c r="A566" s="5">
        <f t="shared" si="35"/>
        <v>45126</v>
      </c>
      <c r="B566" t="str">
        <f t="shared" si="32"/>
        <v>Jul</v>
      </c>
      <c r="C566">
        <f t="shared" si="33"/>
        <v>7</v>
      </c>
      <c r="D566">
        <f t="shared" si="34"/>
        <v>2023</v>
      </c>
      <c r="E566" t="str">
        <f>CHOOSE(Calendar[[#This Row],[MonthNo]],"Q1","Q1","Q1","Q2","Q2","Q2","Q3","Q3","Q3","Q4","Q4","Q4")</f>
        <v>Q3</v>
      </c>
    </row>
    <row r="567" spans="1:5" x14ac:dyDescent="0.25">
      <c r="A567" s="5">
        <f t="shared" si="35"/>
        <v>45127</v>
      </c>
      <c r="B567" t="str">
        <f t="shared" si="32"/>
        <v>Jul</v>
      </c>
      <c r="C567">
        <f t="shared" si="33"/>
        <v>7</v>
      </c>
      <c r="D567">
        <f t="shared" si="34"/>
        <v>2023</v>
      </c>
      <c r="E567" t="str">
        <f>CHOOSE(Calendar[[#This Row],[MonthNo]],"Q1","Q1","Q1","Q2","Q2","Q2","Q3","Q3","Q3","Q4","Q4","Q4")</f>
        <v>Q3</v>
      </c>
    </row>
    <row r="568" spans="1:5" x14ac:dyDescent="0.25">
      <c r="A568" s="5">
        <f t="shared" si="35"/>
        <v>45128</v>
      </c>
      <c r="B568" t="str">
        <f t="shared" si="32"/>
        <v>Jul</v>
      </c>
      <c r="C568">
        <f t="shared" si="33"/>
        <v>7</v>
      </c>
      <c r="D568">
        <f t="shared" si="34"/>
        <v>2023</v>
      </c>
      <c r="E568" t="str">
        <f>CHOOSE(Calendar[[#This Row],[MonthNo]],"Q1","Q1","Q1","Q2","Q2","Q2","Q3","Q3","Q3","Q4","Q4","Q4")</f>
        <v>Q3</v>
      </c>
    </row>
    <row r="569" spans="1:5" x14ac:dyDescent="0.25">
      <c r="A569" s="5">
        <f t="shared" si="35"/>
        <v>45129</v>
      </c>
      <c r="B569" t="str">
        <f t="shared" si="32"/>
        <v>Jul</v>
      </c>
      <c r="C569">
        <f t="shared" si="33"/>
        <v>7</v>
      </c>
      <c r="D569">
        <f t="shared" si="34"/>
        <v>2023</v>
      </c>
      <c r="E569" t="str">
        <f>CHOOSE(Calendar[[#This Row],[MonthNo]],"Q1","Q1","Q1","Q2","Q2","Q2","Q3","Q3","Q3","Q4","Q4","Q4")</f>
        <v>Q3</v>
      </c>
    </row>
    <row r="570" spans="1:5" x14ac:dyDescent="0.25">
      <c r="A570" s="5">
        <f t="shared" si="35"/>
        <v>45130</v>
      </c>
      <c r="B570" t="str">
        <f t="shared" si="32"/>
        <v>Jul</v>
      </c>
      <c r="C570">
        <f t="shared" si="33"/>
        <v>7</v>
      </c>
      <c r="D570">
        <f t="shared" si="34"/>
        <v>2023</v>
      </c>
      <c r="E570" t="str">
        <f>CHOOSE(Calendar[[#This Row],[MonthNo]],"Q1","Q1","Q1","Q2","Q2","Q2","Q3","Q3","Q3","Q4","Q4","Q4")</f>
        <v>Q3</v>
      </c>
    </row>
    <row r="571" spans="1:5" x14ac:dyDescent="0.25">
      <c r="A571" s="5">
        <f t="shared" si="35"/>
        <v>45131</v>
      </c>
      <c r="B571" t="str">
        <f t="shared" si="32"/>
        <v>Jul</v>
      </c>
      <c r="C571">
        <f t="shared" si="33"/>
        <v>7</v>
      </c>
      <c r="D571">
        <f t="shared" si="34"/>
        <v>2023</v>
      </c>
      <c r="E571" t="str">
        <f>CHOOSE(Calendar[[#This Row],[MonthNo]],"Q1","Q1","Q1","Q2","Q2","Q2","Q3","Q3","Q3","Q4","Q4","Q4")</f>
        <v>Q3</v>
      </c>
    </row>
    <row r="572" spans="1:5" x14ac:dyDescent="0.25">
      <c r="A572" s="5">
        <f t="shared" si="35"/>
        <v>45132</v>
      </c>
      <c r="B572" t="str">
        <f t="shared" si="32"/>
        <v>Jul</v>
      </c>
      <c r="C572">
        <f t="shared" si="33"/>
        <v>7</v>
      </c>
      <c r="D572">
        <f t="shared" si="34"/>
        <v>2023</v>
      </c>
      <c r="E572" t="str">
        <f>CHOOSE(Calendar[[#This Row],[MonthNo]],"Q1","Q1","Q1","Q2","Q2","Q2","Q3","Q3","Q3","Q4","Q4","Q4")</f>
        <v>Q3</v>
      </c>
    </row>
    <row r="573" spans="1:5" x14ac:dyDescent="0.25">
      <c r="A573" s="5">
        <f t="shared" si="35"/>
        <v>45133</v>
      </c>
      <c r="B573" t="str">
        <f t="shared" si="32"/>
        <v>Jul</v>
      </c>
      <c r="C573">
        <f t="shared" si="33"/>
        <v>7</v>
      </c>
      <c r="D573">
        <f t="shared" si="34"/>
        <v>2023</v>
      </c>
      <c r="E573" t="str">
        <f>CHOOSE(Calendar[[#This Row],[MonthNo]],"Q1","Q1","Q1","Q2","Q2","Q2","Q3","Q3","Q3","Q4","Q4","Q4")</f>
        <v>Q3</v>
      </c>
    </row>
    <row r="574" spans="1:5" x14ac:dyDescent="0.25">
      <c r="A574" s="5">
        <f t="shared" si="35"/>
        <v>45134</v>
      </c>
      <c r="B574" t="str">
        <f t="shared" si="32"/>
        <v>Jul</v>
      </c>
      <c r="C574">
        <f t="shared" si="33"/>
        <v>7</v>
      </c>
      <c r="D574">
        <f t="shared" si="34"/>
        <v>2023</v>
      </c>
      <c r="E574" t="str">
        <f>CHOOSE(Calendar[[#This Row],[MonthNo]],"Q1","Q1","Q1","Q2","Q2","Q2","Q3","Q3","Q3","Q4","Q4","Q4")</f>
        <v>Q3</v>
      </c>
    </row>
    <row r="575" spans="1:5" x14ac:dyDescent="0.25">
      <c r="A575" s="5">
        <f t="shared" si="35"/>
        <v>45135</v>
      </c>
      <c r="B575" t="str">
        <f t="shared" si="32"/>
        <v>Jul</v>
      </c>
      <c r="C575">
        <f t="shared" si="33"/>
        <v>7</v>
      </c>
      <c r="D575">
        <f t="shared" si="34"/>
        <v>2023</v>
      </c>
      <c r="E575" t="str">
        <f>CHOOSE(Calendar[[#This Row],[MonthNo]],"Q1","Q1","Q1","Q2","Q2","Q2","Q3","Q3","Q3","Q4","Q4","Q4")</f>
        <v>Q3</v>
      </c>
    </row>
    <row r="576" spans="1:5" x14ac:dyDescent="0.25">
      <c r="A576" s="5">
        <f t="shared" si="35"/>
        <v>45136</v>
      </c>
      <c r="B576" t="str">
        <f t="shared" si="32"/>
        <v>Jul</v>
      </c>
      <c r="C576">
        <f t="shared" si="33"/>
        <v>7</v>
      </c>
      <c r="D576">
        <f t="shared" si="34"/>
        <v>2023</v>
      </c>
      <c r="E576" t="str">
        <f>CHOOSE(Calendar[[#This Row],[MonthNo]],"Q1","Q1","Q1","Q2","Q2","Q2","Q3","Q3","Q3","Q4","Q4","Q4")</f>
        <v>Q3</v>
      </c>
    </row>
    <row r="577" spans="1:5" x14ac:dyDescent="0.25">
      <c r="A577" s="5">
        <f t="shared" si="35"/>
        <v>45137</v>
      </c>
      <c r="B577" t="str">
        <f t="shared" si="32"/>
        <v>Jul</v>
      </c>
      <c r="C577">
        <f t="shared" si="33"/>
        <v>7</v>
      </c>
      <c r="D577">
        <f t="shared" si="34"/>
        <v>2023</v>
      </c>
      <c r="E577" t="str">
        <f>CHOOSE(Calendar[[#This Row],[MonthNo]],"Q1","Q1","Q1","Q2","Q2","Q2","Q3","Q3","Q3","Q4","Q4","Q4")</f>
        <v>Q3</v>
      </c>
    </row>
    <row r="578" spans="1:5" x14ac:dyDescent="0.25">
      <c r="A578" s="5">
        <f t="shared" si="35"/>
        <v>45138</v>
      </c>
      <c r="B578" t="str">
        <f t="shared" si="32"/>
        <v>Jul</v>
      </c>
      <c r="C578">
        <f t="shared" si="33"/>
        <v>7</v>
      </c>
      <c r="D578">
        <f t="shared" si="34"/>
        <v>2023</v>
      </c>
      <c r="E578" t="str">
        <f>CHOOSE(Calendar[[#This Row],[MonthNo]],"Q1","Q1","Q1","Q2","Q2","Q2","Q3","Q3","Q3","Q4","Q4","Q4")</f>
        <v>Q3</v>
      </c>
    </row>
    <row r="579" spans="1:5" x14ac:dyDescent="0.25">
      <c r="A579" s="5">
        <f t="shared" si="35"/>
        <v>45139</v>
      </c>
      <c r="B579" t="str">
        <f t="shared" ref="B579:B642" si="36">TEXT(A579,"MMM")</f>
        <v>Aug</v>
      </c>
      <c r="C579">
        <f t="shared" ref="C579:C642" si="37">MONTH(A579)</f>
        <v>8</v>
      </c>
      <c r="D579">
        <f t="shared" ref="D579:D642" si="38">YEAR(A579)</f>
        <v>2023</v>
      </c>
      <c r="E579" t="str">
        <f>CHOOSE(Calendar[[#This Row],[MonthNo]],"Q1","Q1","Q1","Q2","Q2","Q2","Q3","Q3","Q3","Q4","Q4","Q4")</f>
        <v>Q3</v>
      </c>
    </row>
    <row r="580" spans="1:5" x14ac:dyDescent="0.25">
      <c r="A580" s="5">
        <f t="shared" ref="A580:A643" si="39">A579+1</f>
        <v>45140</v>
      </c>
      <c r="B580" t="str">
        <f t="shared" si="36"/>
        <v>Aug</v>
      </c>
      <c r="C580">
        <f t="shared" si="37"/>
        <v>8</v>
      </c>
      <c r="D580">
        <f t="shared" si="38"/>
        <v>2023</v>
      </c>
      <c r="E580" t="str">
        <f>CHOOSE(Calendar[[#This Row],[MonthNo]],"Q1","Q1","Q1","Q2","Q2","Q2","Q3","Q3","Q3","Q4","Q4","Q4")</f>
        <v>Q3</v>
      </c>
    </row>
    <row r="581" spans="1:5" x14ac:dyDescent="0.25">
      <c r="A581" s="5">
        <f t="shared" si="39"/>
        <v>45141</v>
      </c>
      <c r="B581" t="str">
        <f t="shared" si="36"/>
        <v>Aug</v>
      </c>
      <c r="C581">
        <f t="shared" si="37"/>
        <v>8</v>
      </c>
      <c r="D581">
        <f t="shared" si="38"/>
        <v>2023</v>
      </c>
      <c r="E581" t="str">
        <f>CHOOSE(Calendar[[#This Row],[MonthNo]],"Q1","Q1","Q1","Q2","Q2","Q2","Q3","Q3","Q3","Q4","Q4","Q4")</f>
        <v>Q3</v>
      </c>
    </row>
    <row r="582" spans="1:5" x14ac:dyDescent="0.25">
      <c r="A582" s="5">
        <f t="shared" si="39"/>
        <v>45142</v>
      </c>
      <c r="B582" t="str">
        <f t="shared" si="36"/>
        <v>Aug</v>
      </c>
      <c r="C582">
        <f t="shared" si="37"/>
        <v>8</v>
      </c>
      <c r="D582">
        <f t="shared" si="38"/>
        <v>2023</v>
      </c>
      <c r="E582" t="str">
        <f>CHOOSE(Calendar[[#This Row],[MonthNo]],"Q1","Q1","Q1","Q2","Q2","Q2","Q3","Q3","Q3","Q4","Q4","Q4")</f>
        <v>Q3</v>
      </c>
    </row>
    <row r="583" spans="1:5" x14ac:dyDescent="0.25">
      <c r="A583" s="5">
        <f t="shared" si="39"/>
        <v>45143</v>
      </c>
      <c r="B583" t="str">
        <f t="shared" si="36"/>
        <v>Aug</v>
      </c>
      <c r="C583">
        <f t="shared" si="37"/>
        <v>8</v>
      </c>
      <c r="D583">
        <f t="shared" si="38"/>
        <v>2023</v>
      </c>
      <c r="E583" t="str">
        <f>CHOOSE(Calendar[[#This Row],[MonthNo]],"Q1","Q1","Q1","Q2","Q2","Q2","Q3","Q3","Q3","Q4","Q4","Q4")</f>
        <v>Q3</v>
      </c>
    </row>
    <row r="584" spans="1:5" x14ac:dyDescent="0.25">
      <c r="A584" s="5">
        <f t="shared" si="39"/>
        <v>45144</v>
      </c>
      <c r="B584" t="str">
        <f t="shared" si="36"/>
        <v>Aug</v>
      </c>
      <c r="C584">
        <f t="shared" si="37"/>
        <v>8</v>
      </c>
      <c r="D584">
        <f t="shared" si="38"/>
        <v>2023</v>
      </c>
      <c r="E584" t="str">
        <f>CHOOSE(Calendar[[#This Row],[MonthNo]],"Q1","Q1","Q1","Q2","Q2","Q2","Q3","Q3","Q3","Q4","Q4","Q4")</f>
        <v>Q3</v>
      </c>
    </row>
    <row r="585" spans="1:5" x14ac:dyDescent="0.25">
      <c r="A585" s="5">
        <f t="shared" si="39"/>
        <v>45145</v>
      </c>
      <c r="B585" t="str">
        <f t="shared" si="36"/>
        <v>Aug</v>
      </c>
      <c r="C585">
        <f t="shared" si="37"/>
        <v>8</v>
      </c>
      <c r="D585">
        <f t="shared" si="38"/>
        <v>2023</v>
      </c>
      <c r="E585" t="str">
        <f>CHOOSE(Calendar[[#This Row],[MonthNo]],"Q1","Q1","Q1","Q2","Q2","Q2","Q3","Q3","Q3","Q4","Q4","Q4")</f>
        <v>Q3</v>
      </c>
    </row>
    <row r="586" spans="1:5" x14ac:dyDescent="0.25">
      <c r="A586" s="5">
        <f t="shared" si="39"/>
        <v>45146</v>
      </c>
      <c r="B586" t="str">
        <f t="shared" si="36"/>
        <v>Aug</v>
      </c>
      <c r="C586">
        <f t="shared" si="37"/>
        <v>8</v>
      </c>
      <c r="D586">
        <f t="shared" si="38"/>
        <v>2023</v>
      </c>
      <c r="E586" t="str">
        <f>CHOOSE(Calendar[[#This Row],[MonthNo]],"Q1","Q1","Q1","Q2","Q2","Q2","Q3","Q3","Q3","Q4","Q4","Q4")</f>
        <v>Q3</v>
      </c>
    </row>
    <row r="587" spans="1:5" x14ac:dyDescent="0.25">
      <c r="A587" s="5">
        <f t="shared" si="39"/>
        <v>45147</v>
      </c>
      <c r="B587" t="str">
        <f t="shared" si="36"/>
        <v>Aug</v>
      </c>
      <c r="C587">
        <f t="shared" si="37"/>
        <v>8</v>
      </c>
      <c r="D587">
        <f t="shared" si="38"/>
        <v>2023</v>
      </c>
      <c r="E587" t="str">
        <f>CHOOSE(Calendar[[#This Row],[MonthNo]],"Q1","Q1","Q1","Q2","Q2","Q2","Q3","Q3","Q3","Q4","Q4","Q4")</f>
        <v>Q3</v>
      </c>
    </row>
    <row r="588" spans="1:5" x14ac:dyDescent="0.25">
      <c r="A588" s="5">
        <f t="shared" si="39"/>
        <v>45148</v>
      </c>
      <c r="B588" t="str">
        <f t="shared" si="36"/>
        <v>Aug</v>
      </c>
      <c r="C588">
        <f t="shared" si="37"/>
        <v>8</v>
      </c>
      <c r="D588">
        <f t="shared" si="38"/>
        <v>2023</v>
      </c>
      <c r="E588" t="str">
        <f>CHOOSE(Calendar[[#This Row],[MonthNo]],"Q1","Q1","Q1","Q2","Q2","Q2","Q3","Q3","Q3","Q4","Q4","Q4")</f>
        <v>Q3</v>
      </c>
    </row>
    <row r="589" spans="1:5" x14ac:dyDescent="0.25">
      <c r="A589" s="5">
        <f t="shared" si="39"/>
        <v>45149</v>
      </c>
      <c r="B589" t="str">
        <f t="shared" si="36"/>
        <v>Aug</v>
      </c>
      <c r="C589">
        <f t="shared" si="37"/>
        <v>8</v>
      </c>
      <c r="D589">
        <f t="shared" si="38"/>
        <v>2023</v>
      </c>
      <c r="E589" t="str">
        <f>CHOOSE(Calendar[[#This Row],[MonthNo]],"Q1","Q1","Q1","Q2","Q2","Q2","Q3","Q3","Q3","Q4","Q4","Q4")</f>
        <v>Q3</v>
      </c>
    </row>
    <row r="590" spans="1:5" x14ac:dyDescent="0.25">
      <c r="A590" s="5">
        <f t="shared" si="39"/>
        <v>45150</v>
      </c>
      <c r="B590" t="str">
        <f t="shared" si="36"/>
        <v>Aug</v>
      </c>
      <c r="C590">
        <f t="shared" si="37"/>
        <v>8</v>
      </c>
      <c r="D590">
        <f t="shared" si="38"/>
        <v>2023</v>
      </c>
      <c r="E590" t="str">
        <f>CHOOSE(Calendar[[#This Row],[MonthNo]],"Q1","Q1","Q1","Q2","Q2","Q2","Q3","Q3","Q3","Q4","Q4","Q4")</f>
        <v>Q3</v>
      </c>
    </row>
    <row r="591" spans="1:5" x14ac:dyDescent="0.25">
      <c r="A591" s="5">
        <f t="shared" si="39"/>
        <v>45151</v>
      </c>
      <c r="B591" t="str">
        <f t="shared" si="36"/>
        <v>Aug</v>
      </c>
      <c r="C591">
        <f t="shared" si="37"/>
        <v>8</v>
      </c>
      <c r="D591">
        <f t="shared" si="38"/>
        <v>2023</v>
      </c>
      <c r="E591" t="str">
        <f>CHOOSE(Calendar[[#This Row],[MonthNo]],"Q1","Q1","Q1","Q2","Q2","Q2","Q3","Q3","Q3","Q4","Q4","Q4")</f>
        <v>Q3</v>
      </c>
    </row>
    <row r="592" spans="1:5" x14ac:dyDescent="0.25">
      <c r="A592" s="5">
        <f t="shared" si="39"/>
        <v>45152</v>
      </c>
      <c r="B592" t="str">
        <f t="shared" si="36"/>
        <v>Aug</v>
      </c>
      <c r="C592">
        <f t="shared" si="37"/>
        <v>8</v>
      </c>
      <c r="D592">
        <f t="shared" si="38"/>
        <v>2023</v>
      </c>
      <c r="E592" t="str">
        <f>CHOOSE(Calendar[[#This Row],[MonthNo]],"Q1","Q1","Q1","Q2","Q2","Q2","Q3","Q3","Q3","Q4","Q4","Q4")</f>
        <v>Q3</v>
      </c>
    </row>
    <row r="593" spans="1:5" x14ac:dyDescent="0.25">
      <c r="A593" s="5">
        <f t="shared" si="39"/>
        <v>45153</v>
      </c>
      <c r="B593" t="str">
        <f t="shared" si="36"/>
        <v>Aug</v>
      </c>
      <c r="C593">
        <f t="shared" si="37"/>
        <v>8</v>
      </c>
      <c r="D593">
        <f t="shared" si="38"/>
        <v>2023</v>
      </c>
      <c r="E593" t="str">
        <f>CHOOSE(Calendar[[#This Row],[MonthNo]],"Q1","Q1","Q1","Q2","Q2","Q2","Q3","Q3","Q3","Q4","Q4","Q4")</f>
        <v>Q3</v>
      </c>
    </row>
    <row r="594" spans="1:5" x14ac:dyDescent="0.25">
      <c r="A594" s="5">
        <f t="shared" si="39"/>
        <v>45154</v>
      </c>
      <c r="B594" t="str">
        <f t="shared" si="36"/>
        <v>Aug</v>
      </c>
      <c r="C594">
        <f t="shared" si="37"/>
        <v>8</v>
      </c>
      <c r="D594">
        <f t="shared" si="38"/>
        <v>2023</v>
      </c>
      <c r="E594" t="str">
        <f>CHOOSE(Calendar[[#This Row],[MonthNo]],"Q1","Q1","Q1","Q2","Q2","Q2","Q3","Q3","Q3","Q4","Q4","Q4")</f>
        <v>Q3</v>
      </c>
    </row>
    <row r="595" spans="1:5" x14ac:dyDescent="0.25">
      <c r="A595" s="5">
        <f t="shared" si="39"/>
        <v>45155</v>
      </c>
      <c r="B595" t="str">
        <f t="shared" si="36"/>
        <v>Aug</v>
      </c>
      <c r="C595">
        <f t="shared" si="37"/>
        <v>8</v>
      </c>
      <c r="D595">
        <f t="shared" si="38"/>
        <v>2023</v>
      </c>
      <c r="E595" t="str">
        <f>CHOOSE(Calendar[[#This Row],[MonthNo]],"Q1","Q1","Q1","Q2","Q2","Q2","Q3","Q3","Q3","Q4","Q4","Q4")</f>
        <v>Q3</v>
      </c>
    </row>
    <row r="596" spans="1:5" x14ac:dyDescent="0.25">
      <c r="A596" s="5">
        <f t="shared" si="39"/>
        <v>45156</v>
      </c>
      <c r="B596" t="str">
        <f t="shared" si="36"/>
        <v>Aug</v>
      </c>
      <c r="C596">
        <f t="shared" si="37"/>
        <v>8</v>
      </c>
      <c r="D596">
        <f t="shared" si="38"/>
        <v>2023</v>
      </c>
      <c r="E596" t="str">
        <f>CHOOSE(Calendar[[#This Row],[MonthNo]],"Q1","Q1","Q1","Q2","Q2","Q2","Q3","Q3","Q3","Q4","Q4","Q4")</f>
        <v>Q3</v>
      </c>
    </row>
    <row r="597" spans="1:5" x14ac:dyDescent="0.25">
      <c r="A597" s="5">
        <f t="shared" si="39"/>
        <v>45157</v>
      </c>
      <c r="B597" t="str">
        <f t="shared" si="36"/>
        <v>Aug</v>
      </c>
      <c r="C597">
        <f t="shared" si="37"/>
        <v>8</v>
      </c>
      <c r="D597">
        <f t="shared" si="38"/>
        <v>2023</v>
      </c>
      <c r="E597" t="str">
        <f>CHOOSE(Calendar[[#This Row],[MonthNo]],"Q1","Q1","Q1","Q2","Q2","Q2","Q3","Q3","Q3","Q4","Q4","Q4")</f>
        <v>Q3</v>
      </c>
    </row>
    <row r="598" spans="1:5" x14ac:dyDescent="0.25">
      <c r="A598" s="5">
        <f t="shared" si="39"/>
        <v>45158</v>
      </c>
      <c r="B598" t="str">
        <f t="shared" si="36"/>
        <v>Aug</v>
      </c>
      <c r="C598">
        <f t="shared" si="37"/>
        <v>8</v>
      </c>
      <c r="D598">
        <f t="shared" si="38"/>
        <v>2023</v>
      </c>
      <c r="E598" t="str">
        <f>CHOOSE(Calendar[[#This Row],[MonthNo]],"Q1","Q1","Q1","Q2","Q2","Q2","Q3","Q3","Q3","Q4","Q4","Q4")</f>
        <v>Q3</v>
      </c>
    </row>
    <row r="599" spans="1:5" x14ac:dyDescent="0.25">
      <c r="A599" s="5">
        <f t="shared" si="39"/>
        <v>45159</v>
      </c>
      <c r="B599" t="str">
        <f t="shared" si="36"/>
        <v>Aug</v>
      </c>
      <c r="C599">
        <f t="shared" si="37"/>
        <v>8</v>
      </c>
      <c r="D599">
        <f t="shared" si="38"/>
        <v>2023</v>
      </c>
      <c r="E599" t="str">
        <f>CHOOSE(Calendar[[#This Row],[MonthNo]],"Q1","Q1","Q1","Q2","Q2","Q2","Q3","Q3","Q3","Q4","Q4","Q4")</f>
        <v>Q3</v>
      </c>
    </row>
    <row r="600" spans="1:5" x14ac:dyDescent="0.25">
      <c r="A600" s="5">
        <f t="shared" si="39"/>
        <v>45160</v>
      </c>
      <c r="B600" t="str">
        <f t="shared" si="36"/>
        <v>Aug</v>
      </c>
      <c r="C600">
        <f t="shared" si="37"/>
        <v>8</v>
      </c>
      <c r="D600">
        <f t="shared" si="38"/>
        <v>2023</v>
      </c>
      <c r="E600" t="str">
        <f>CHOOSE(Calendar[[#This Row],[MonthNo]],"Q1","Q1","Q1","Q2","Q2","Q2","Q3","Q3","Q3","Q4","Q4","Q4")</f>
        <v>Q3</v>
      </c>
    </row>
    <row r="601" spans="1:5" x14ac:dyDescent="0.25">
      <c r="A601" s="5">
        <f t="shared" si="39"/>
        <v>45161</v>
      </c>
      <c r="B601" t="str">
        <f t="shared" si="36"/>
        <v>Aug</v>
      </c>
      <c r="C601">
        <f t="shared" si="37"/>
        <v>8</v>
      </c>
      <c r="D601">
        <f t="shared" si="38"/>
        <v>2023</v>
      </c>
      <c r="E601" t="str">
        <f>CHOOSE(Calendar[[#This Row],[MonthNo]],"Q1","Q1","Q1","Q2","Q2","Q2","Q3","Q3","Q3","Q4","Q4","Q4")</f>
        <v>Q3</v>
      </c>
    </row>
    <row r="602" spans="1:5" x14ac:dyDescent="0.25">
      <c r="A602" s="5">
        <f t="shared" si="39"/>
        <v>45162</v>
      </c>
      <c r="B602" t="str">
        <f t="shared" si="36"/>
        <v>Aug</v>
      </c>
      <c r="C602">
        <f t="shared" si="37"/>
        <v>8</v>
      </c>
      <c r="D602">
        <f t="shared" si="38"/>
        <v>2023</v>
      </c>
      <c r="E602" t="str">
        <f>CHOOSE(Calendar[[#This Row],[MonthNo]],"Q1","Q1","Q1","Q2","Q2","Q2","Q3","Q3","Q3","Q4","Q4","Q4")</f>
        <v>Q3</v>
      </c>
    </row>
    <row r="603" spans="1:5" x14ac:dyDescent="0.25">
      <c r="A603" s="5">
        <f t="shared" si="39"/>
        <v>45163</v>
      </c>
      <c r="B603" t="str">
        <f t="shared" si="36"/>
        <v>Aug</v>
      </c>
      <c r="C603">
        <f t="shared" si="37"/>
        <v>8</v>
      </c>
      <c r="D603">
        <f t="shared" si="38"/>
        <v>2023</v>
      </c>
      <c r="E603" t="str">
        <f>CHOOSE(Calendar[[#This Row],[MonthNo]],"Q1","Q1","Q1","Q2","Q2","Q2","Q3","Q3","Q3","Q4","Q4","Q4")</f>
        <v>Q3</v>
      </c>
    </row>
    <row r="604" spans="1:5" x14ac:dyDescent="0.25">
      <c r="A604" s="5">
        <f t="shared" si="39"/>
        <v>45164</v>
      </c>
      <c r="B604" t="str">
        <f t="shared" si="36"/>
        <v>Aug</v>
      </c>
      <c r="C604">
        <f t="shared" si="37"/>
        <v>8</v>
      </c>
      <c r="D604">
        <f t="shared" si="38"/>
        <v>2023</v>
      </c>
      <c r="E604" t="str">
        <f>CHOOSE(Calendar[[#This Row],[MonthNo]],"Q1","Q1","Q1","Q2","Q2","Q2","Q3","Q3","Q3","Q4","Q4","Q4")</f>
        <v>Q3</v>
      </c>
    </row>
    <row r="605" spans="1:5" x14ac:dyDescent="0.25">
      <c r="A605" s="5">
        <f t="shared" si="39"/>
        <v>45165</v>
      </c>
      <c r="B605" t="str">
        <f t="shared" si="36"/>
        <v>Aug</v>
      </c>
      <c r="C605">
        <f t="shared" si="37"/>
        <v>8</v>
      </c>
      <c r="D605">
        <f t="shared" si="38"/>
        <v>2023</v>
      </c>
      <c r="E605" t="str">
        <f>CHOOSE(Calendar[[#This Row],[MonthNo]],"Q1","Q1","Q1","Q2","Q2","Q2","Q3","Q3","Q3","Q4","Q4","Q4")</f>
        <v>Q3</v>
      </c>
    </row>
    <row r="606" spans="1:5" x14ac:dyDescent="0.25">
      <c r="A606" s="5">
        <f t="shared" si="39"/>
        <v>45166</v>
      </c>
      <c r="B606" t="str">
        <f t="shared" si="36"/>
        <v>Aug</v>
      </c>
      <c r="C606">
        <f t="shared" si="37"/>
        <v>8</v>
      </c>
      <c r="D606">
        <f t="shared" si="38"/>
        <v>2023</v>
      </c>
      <c r="E606" t="str">
        <f>CHOOSE(Calendar[[#This Row],[MonthNo]],"Q1","Q1","Q1","Q2","Q2","Q2","Q3","Q3","Q3","Q4","Q4","Q4")</f>
        <v>Q3</v>
      </c>
    </row>
    <row r="607" spans="1:5" x14ac:dyDescent="0.25">
      <c r="A607" s="5">
        <f t="shared" si="39"/>
        <v>45167</v>
      </c>
      <c r="B607" t="str">
        <f t="shared" si="36"/>
        <v>Aug</v>
      </c>
      <c r="C607">
        <f t="shared" si="37"/>
        <v>8</v>
      </c>
      <c r="D607">
        <f t="shared" si="38"/>
        <v>2023</v>
      </c>
      <c r="E607" t="str">
        <f>CHOOSE(Calendar[[#This Row],[MonthNo]],"Q1","Q1","Q1","Q2","Q2","Q2","Q3","Q3","Q3","Q4","Q4","Q4")</f>
        <v>Q3</v>
      </c>
    </row>
    <row r="608" spans="1:5" x14ac:dyDescent="0.25">
      <c r="A608" s="5">
        <f t="shared" si="39"/>
        <v>45168</v>
      </c>
      <c r="B608" t="str">
        <f t="shared" si="36"/>
        <v>Aug</v>
      </c>
      <c r="C608">
        <f t="shared" si="37"/>
        <v>8</v>
      </c>
      <c r="D608">
        <f t="shared" si="38"/>
        <v>2023</v>
      </c>
      <c r="E608" t="str">
        <f>CHOOSE(Calendar[[#This Row],[MonthNo]],"Q1","Q1","Q1","Q2","Q2","Q2","Q3","Q3","Q3","Q4","Q4","Q4")</f>
        <v>Q3</v>
      </c>
    </row>
    <row r="609" spans="1:5" x14ac:dyDescent="0.25">
      <c r="A609" s="5">
        <f t="shared" si="39"/>
        <v>45169</v>
      </c>
      <c r="B609" t="str">
        <f t="shared" si="36"/>
        <v>Aug</v>
      </c>
      <c r="C609">
        <f t="shared" si="37"/>
        <v>8</v>
      </c>
      <c r="D609">
        <f t="shared" si="38"/>
        <v>2023</v>
      </c>
      <c r="E609" t="str">
        <f>CHOOSE(Calendar[[#This Row],[MonthNo]],"Q1","Q1","Q1","Q2","Q2","Q2","Q3","Q3","Q3","Q4","Q4","Q4")</f>
        <v>Q3</v>
      </c>
    </row>
    <row r="610" spans="1:5" x14ac:dyDescent="0.25">
      <c r="A610" s="5">
        <f t="shared" si="39"/>
        <v>45170</v>
      </c>
      <c r="B610" t="str">
        <f t="shared" si="36"/>
        <v>Sep</v>
      </c>
      <c r="C610">
        <f t="shared" si="37"/>
        <v>9</v>
      </c>
      <c r="D610">
        <f t="shared" si="38"/>
        <v>2023</v>
      </c>
      <c r="E610" t="str">
        <f>CHOOSE(Calendar[[#This Row],[MonthNo]],"Q1","Q1","Q1","Q2","Q2","Q2","Q3","Q3","Q3","Q4","Q4","Q4")</f>
        <v>Q3</v>
      </c>
    </row>
    <row r="611" spans="1:5" x14ac:dyDescent="0.25">
      <c r="A611" s="5">
        <f t="shared" si="39"/>
        <v>45171</v>
      </c>
      <c r="B611" t="str">
        <f t="shared" si="36"/>
        <v>Sep</v>
      </c>
      <c r="C611">
        <f t="shared" si="37"/>
        <v>9</v>
      </c>
      <c r="D611">
        <f t="shared" si="38"/>
        <v>2023</v>
      </c>
      <c r="E611" t="str">
        <f>CHOOSE(Calendar[[#This Row],[MonthNo]],"Q1","Q1","Q1","Q2","Q2","Q2","Q3","Q3","Q3","Q4","Q4","Q4")</f>
        <v>Q3</v>
      </c>
    </row>
    <row r="612" spans="1:5" x14ac:dyDescent="0.25">
      <c r="A612" s="5">
        <f t="shared" si="39"/>
        <v>45172</v>
      </c>
      <c r="B612" t="str">
        <f t="shared" si="36"/>
        <v>Sep</v>
      </c>
      <c r="C612">
        <f t="shared" si="37"/>
        <v>9</v>
      </c>
      <c r="D612">
        <f t="shared" si="38"/>
        <v>2023</v>
      </c>
      <c r="E612" t="str">
        <f>CHOOSE(Calendar[[#This Row],[MonthNo]],"Q1","Q1","Q1","Q2","Q2","Q2","Q3","Q3","Q3","Q4","Q4","Q4")</f>
        <v>Q3</v>
      </c>
    </row>
    <row r="613" spans="1:5" x14ac:dyDescent="0.25">
      <c r="A613" s="5">
        <f t="shared" si="39"/>
        <v>45173</v>
      </c>
      <c r="B613" t="str">
        <f t="shared" si="36"/>
        <v>Sep</v>
      </c>
      <c r="C613">
        <f t="shared" si="37"/>
        <v>9</v>
      </c>
      <c r="D613">
        <f t="shared" si="38"/>
        <v>2023</v>
      </c>
      <c r="E613" t="str">
        <f>CHOOSE(Calendar[[#This Row],[MonthNo]],"Q1","Q1","Q1","Q2","Q2","Q2","Q3","Q3","Q3","Q4","Q4","Q4")</f>
        <v>Q3</v>
      </c>
    </row>
    <row r="614" spans="1:5" x14ac:dyDescent="0.25">
      <c r="A614" s="5">
        <f t="shared" si="39"/>
        <v>45174</v>
      </c>
      <c r="B614" t="str">
        <f t="shared" si="36"/>
        <v>Sep</v>
      </c>
      <c r="C614">
        <f t="shared" si="37"/>
        <v>9</v>
      </c>
      <c r="D614">
        <f t="shared" si="38"/>
        <v>2023</v>
      </c>
      <c r="E614" t="str">
        <f>CHOOSE(Calendar[[#This Row],[MonthNo]],"Q1","Q1","Q1","Q2","Q2","Q2","Q3","Q3","Q3","Q4","Q4","Q4")</f>
        <v>Q3</v>
      </c>
    </row>
    <row r="615" spans="1:5" x14ac:dyDescent="0.25">
      <c r="A615" s="5">
        <f t="shared" si="39"/>
        <v>45175</v>
      </c>
      <c r="B615" t="str">
        <f t="shared" si="36"/>
        <v>Sep</v>
      </c>
      <c r="C615">
        <f t="shared" si="37"/>
        <v>9</v>
      </c>
      <c r="D615">
        <f t="shared" si="38"/>
        <v>2023</v>
      </c>
      <c r="E615" t="str">
        <f>CHOOSE(Calendar[[#This Row],[MonthNo]],"Q1","Q1","Q1","Q2","Q2","Q2","Q3","Q3","Q3","Q4","Q4","Q4")</f>
        <v>Q3</v>
      </c>
    </row>
    <row r="616" spans="1:5" x14ac:dyDescent="0.25">
      <c r="A616" s="5">
        <f t="shared" si="39"/>
        <v>45176</v>
      </c>
      <c r="B616" t="str">
        <f t="shared" si="36"/>
        <v>Sep</v>
      </c>
      <c r="C616">
        <f t="shared" si="37"/>
        <v>9</v>
      </c>
      <c r="D616">
        <f t="shared" si="38"/>
        <v>2023</v>
      </c>
      <c r="E616" t="str">
        <f>CHOOSE(Calendar[[#This Row],[MonthNo]],"Q1","Q1","Q1","Q2","Q2","Q2","Q3","Q3","Q3","Q4","Q4","Q4")</f>
        <v>Q3</v>
      </c>
    </row>
    <row r="617" spans="1:5" x14ac:dyDescent="0.25">
      <c r="A617" s="5">
        <f t="shared" si="39"/>
        <v>45177</v>
      </c>
      <c r="B617" t="str">
        <f t="shared" si="36"/>
        <v>Sep</v>
      </c>
      <c r="C617">
        <f t="shared" si="37"/>
        <v>9</v>
      </c>
      <c r="D617">
        <f t="shared" si="38"/>
        <v>2023</v>
      </c>
      <c r="E617" t="str">
        <f>CHOOSE(Calendar[[#This Row],[MonthNo]],"Q1","Q1","Q1","Q2","Q2","Q2","Q3","Q3","Q3","Q4","Q4","Q4")</f>
        <v>Q3</v>
      </c>
    </row>
    <row r="618" spans="1:5" x14ac:dyDescent="0.25">
      <c r="A618" s="5">
        <f t="shared" si="39"/>
        <v>45178</v>
      </c>
      <c r="B618" t="str">
        <f t="shared" si="36"/>
        <v>Sep</v>
      </c>
      <c r="C618">
        <f t="shared" si="37"/>
        <v>9</v>
      </c>
      <c r="D618">
        <f t="shared" si="38"/>
        <v>2023</v>
      </c>
      <c r="E618" t="str">
        <f>CHOOSE(Calendar[[#This Row],[MonthNo]],"Q1","Q1","Q1","Q2","Q2","Q2","Q3","Q3","Q3","Q4","Q4","Q4")</f>
        <v>Q3</v>
      </c>
    </row>
    <row r="619" spans="1:5" x14ac:dyDescent="0.25">
      <c r="A619" s="5">
        <f t="shared" si="39"/>
        <v>45179</v>
      </c>
      <c r="B619" t="str">
        <f t="shared" si="36"/>
        <v>Sep</v>
      </c>
      <c r="C619">
        <f t="shared" si="37"/>
        <v>9</v>
      </c>
      <c r="D619">
        <f t="shared" si="38"/>
        <v>2023</v>
      </c>
      <c r="E619" t="str">
        <f>CHOOSE(Calendar[[#This Row],[MonthNo]],"Q1","Q1","Q1","Q2","Q2","Q2","Q3","Q3","Q3","Q4","Q4","Q4")</f>
        <v>Q3</v>
      </c>
    </row>
    <row r="620" spans="1:5" x14ac:dyDescent="0.25">
      <c r="A620" s="5">
        <f t="shared" si="39"/>
        <v>45180</v>
      </c>
      <c r="B620" t="str">
        <f t="shared" si="36"/>
        <v>Sep</v>
      </c>
      <c r="C620">
        <f t="shared" si="37"/>
        <v>9</v>
      </c>
      <c r="D620">
        <f t="shared" si="38"/>
        <v>2023</v>
      </c>
      <c r="E620" t="str">
        <f>CHOOSE(Calendar[[#This Row],[MonthNo]],"Q1","Q1","Q1","Q2","Q2","Q2","Q3","Q3","Q3","Q4","Q4","Q4")</f>
        <v>Q3</v>
      </c>
    </row>
    <row r="621" spans="1:5" x14ac:dyDescent="0.25">
      <c r="A621" s="5">
        <f t="shared" si="39"/>
        <v>45181</v>
      </c>
      <c r="B621" t="str">
        <f t="shared" si="36"/>
        <v>Sep</v>
      </c>
      <c r="C621">
        <f t="shared" si="37"/>
        <v>9</v>
      </c>
      <c r="D621">
        <f t="shared" si="38"/>
        <v>2023</v>
      </c>
      <c r="E621" t="str">
        <f>CHOOSE(Calendar[[#This Row],[MonthNo]],"Q1","Q1","Q1","Q2","Q2","Q2","Q3","Q3","Q3","Q4","Q4","Q4")</f>
        <v>Q3</v>
      </c>
    </row>
    <row r="622" spans="1:5" x14ac:dyDescent="0.25">
      <c r="A622" s="5">
        <f t="shared" si="39"/>
        <v>45182</v>
      </c>
      <c r="B622" t="str">
        <f t="shared" si="36"/>
        <v>Sep</v>
      </c>
      <c r="C622">
        <f t="shared" si="37"/>
        <v>9</v>
      </c>
      <c r="D622">
        <f t="shared" si="38"/>
        <v>2023</v>
      </c>
      <c r="E622" t="str">
        <f>CHOOSE(Calendar[[#This Row],[MonthNo]],"Q1","Q1","Q1","Q2","Q2","Q2","Q3","Q3","Q3","Q4","Q4","Q4")</f>
        <v>Q3</v>
      </c>
    </row>
    <row r="623" spans="1:5" x14ac:dyDescent="0.25">
      <c r="A623" s="5">
        <f t="shared" si="39"/>
        <v>45183</v>
      </c>
      <c r="B623" t="str">
        <f t="shared" si="36"/>
        <v>Sep</v>
      </c>
      <c r="C623">
        <f t="shared" si="37"/>
        <v>9</v>
      </c>
      <c r="D623">
        <f t="shared" si="38"/>
        <v>2023</v>
      </c>
      <c r="E623" t="str">
        <f>CHOOSE(Calendar[[#This Row],[MonthNo]],"Q1","Q1","Q1","Q2","Q2","Q2","Q3","Q3","Q3","Q4","Q4","Q4")</f>
        <v>Q3</v>
      </c>
    </row>
    <row r="624" spans="1:5" x14ac:dyDescent="0.25">
      <c r="A624" s="5">
        <f t="shared" si="39"/>
        <v>45184</v>
      </c>
      <c r="B624" t="str">
        <f t="shared" si="36"/>
        <v>Sep</v>
      </c>
      <c r="C624">
        <f t="shared" si="37"/>
        <v>9</v>
      </c>
      <c r="D624">
        <f t="shared" si="38"/>
        <v>2023</v>
      </c>
      <c r="E624" t="str">
        <f>CHOOSE(Calendar[[#This Row],[MonthNo]],"Q1","Q1","Q1","Q2","Q2","Q2","Q3","Q3","Q3","Q4","Q4","Q4")</f>
        <v>Q3</v>
      </c>
    </row>
    <row r="625" spans="1:5" x14ac:dyDescent="0.25">
      <c r="A625" s="5">
        <f t="shared" si="39"/>
        <v>45185</v>
      </c>
      <c r="B625" t="str">
        <f t="shared" si="36"/>
        <v>Sep</v>
      </c>
      <c r="C625">
        <f t="shared" si="37"/>
        <v>9</v>
      </c>
      <c r="D625">
        <f t="shared" si="38"/>
        <v>2023</v>
      </c>
      <c r="E625" t="str">
        <f>CHOOSE(Calendar[[#This Row],[MonthNo]],"Q1","Q1","Q1","Q2","Q2","Q2","Q3","Q3","Q3","Q4","Q4","Q4")</f>
        <v>Q3</v>
      </c>
    </row>
    <row r="626" spans="1:5" x14ac:dyDescent="0.25">
      <c r="A626" s="5">
        <f t="shared" si="39"/>
        <v>45186</v>
      </c>
      <c r="B626" t="str">
        <f t="shared" si="36"/>
        <v>Sep</v>
      </c>
      <c r="C626">
        <f t="shared" si="37"/>
        <v>9</v>
      </c>
      <c r="D626">
        <f t="shared" si="38"/>
        <v>2023</v>
      </c>
      <c r="E626" t="str">
        <f>CHOOSE(Calendar[[#This Row],[MonthNo]],"Q1","Q1","Q1","Q2","Q2","Q2","Q3","Q3","Q3","Q4","Q4","Q4")</f>
        <v>Q3</v>
      </c>
    </row>
    <row r="627" spans="1:5" x14ac:dyDescent="0.25">
      <c r="A627" s="5">
        <f t="shared" si="39"/>
        <v>45187</v>
      </c>
      <c r="B627" t="str">
        <f t="shared" si="36"/>
        <v>Sep</v>
      </c>
      <c r="C627">
        <f t="shared" si="37"/>
        <v>9</v>
      </c>
      <c r="D627">
        <f t="shared" si="38"/>
        <v>2023</v>
      </c>
      <c r="E627" t="str">
        <f>CHOOSE(Calendar[[#This Row],[MonthNo]],"Q1","Q1","Q1","Q2","Q2","Q2","Q3","Q3","Q3","Q4","Q4","Q4")</f>
        <v>Q3</v>
      </c>
    </row>
    <row r="628" spans="1:5" x14ac:dyDescent="0.25">
      <c r="A628" s="5">
        <f t="shared" si="39"/>
        <v>45188</v>
      </c>
      <c r="B628" t="str">
        <f t="shared" si="36"/>
        <v>Sep</v>
      </c>
      <c r="C628">
        <f t="shared" si="37"/>
        <v>9</v>
      </c>
      <c r="D628">
        <f t="shared" si="38"/>
        <v>2023</v>
      </c>
      <c r="E628" t="str">
        <f>CHOOSE(Calendar[[#This Row],[MonthNo]],"Q1","Q1","Q1","Q2","Q2","Q2","Q3","Q3","Q3","Q4","Q4","Q4")</f>
        <v>Q3</v>
      </c>
    </row>
    <row r="629" spans="1:5" x14ac:dyDescent="0.25">
      <c r="A629" s="5">
        <f t="shared" si="39"/>
        <v>45189</v>
      </c>
      <c r="B629" t="str">
        <f t="shared" si="36"/>
        <v>Sep</v>
      </c>
      <c r="C629">
        <f t="shared" si="37"/>
        <v>9</v>
      </c>
      <c r="D629">
        <f t="shared" si="38"/>
        <v>2023</v>
      </c>
      <c r="E629" t="str">
        <f>CHOOSE(Calendar[[#This Row],[MonthNo]],"Q1","Q1","Q1","Q2","Q2","Q2","Q3","Q3","Q3","Q4","Q4","Q4")</f>
        <v>Q3</v>
      </c>
    </row>
    <row r="630" spans="1:5" x14ac:dyDescent="0.25">
      <c r="A630" s="5">
        <f t="shared" si="39"/>
        <v>45190</v>
      </c>
      <c r="B630" t="str">
        <f t="shared" si="36"/>
        <v>Sep</v>
      </c>
      <c r="C630">
        <f t="shared" si="37"/>
        <v>9</v>
      </c>
      <c r="D630">
        <f t="shared" si="38"/>
        <v>2023</v>
      </c>
      <c r="E630" t="str">
        <f>CHOOSE(Calendar[[#This Row],[MonthNo]],"Q1","Q1","Q1","Q2","Q2","Q2","Q3","Q3","Q3","Q4","Q4","Q4")</f>
        <v>Q3</v>
      </c>
    </row>
    <row r="631" spans="1:5" x14ac:dyDescent="0.25">
      <c r="A631" s="5">
        <f t="shared" si="39"/>
        <v>45191</v>
      </c>
      <c r="B631" t="str">
        <f t="shared" si="36"/>
        <v>Sep</v>
      </c>
      <c r="C631">
        <f t="shared" si="37"/>
        <v>9</v>
      </c>
      <c r="D631">
        <f t="shared" si="38"/>
        <v>2023</v>
      </c>
      <c r="E631" t="str">
        <f>CHOOSE(Calendar[[#This Row],[MonthNo]],"Q1","Q1","Q1","Q2","Q2","Q2","Q3","Q3","Q3","Q4","Q4","Q4")</f>
        <v>Q3</v>
      </c>
    </row>
    <row r="632" spans="1:5" x14ac:dyDescent="0.25">
      <c r="A632" s="5">
        <f t="shared" si="39"/>
        <v>45192</v>
      </c>
      <c r="B632" t="str">
        <f t="shared" si="36"/>
        <v>Sep</v>
      </c>
      <c r="C632">
        <f t="shared" si="37"/>
        <v>9</v>
      </c>
      <c r="D632">
        <f t="shared" si="38"/>
        <v>2023</v>
      </c>
      <c r="E632" t="str">
        <f>CHOOSE(Calendar[[#This Row],[MonthNo]],"Q1","Q1","Q1","Q2","Q2","Q2","Q3","Q3","Q3","Q4","Q4","Q4")</f>
        <v>Q3</v>
      </c>
    </row>
    <row r="633" spans="1:5" x14ac:dyDescent="0.25">
      <c r="A633" s="5">
        <f t="shared" si="39"/>
        <v>45193</v>
      </c>
      <c r="B633" t="str">
        <f t="shared" si="36"/>
        <v>Sep</v>
      </c>
      <c r="C633">
        <f t="shared" si="37"/>
        <v>9</v>
      </c>
      <c r="D633">
        <f t="shared" si="38"/>
        <v>2023</v>
      </c>
      <c r="E633" t="str">
        <f>CHOOSE(Calendar[[#This Row],[MonthNo]],"Q1","Q1","Q1","Q2","Q2","Q2","Q3","Q3","Q3","Q4","Q4","Q4")</f>
        <v>Q3</v>
      </c>
    </row>
    <row r="634" spans="1:5" x14ac:dyDescent="0.25">
      <c r="A634" s="5">
        <f t="shared" si="39"/>
        <v>45194</v>
      </c>
      <c r="B634" t="str">
        <f t="shared" si="36"/>
        <v>Sep</v>
      </c>
      <c r="C634">
        <f t="shared" si="37"/>
        <v>9</v>
      </c>
      <c r="D634">
        <f t="shared" si="38"/>
        <v>2023</v>
      </c>
      <c r="E634" t="str">
        <f>CHOOSE(Calendar[[#This Row],[MonthNo]],"Q1","Q1","Q1","Q2","Q2","Q2","Q3","Q3","Q3","Q4","Q4","Q4")</f>
        <v>Q3</v>
      </c>
    </row>
    <row r="635" spans="1:5" x14ac:dyDescent="0.25">
      <c r="A635" s="5">
        <f t="shared" si="39"/>
        <v>45195</v>
      </c>
      <c r="B635" t="str">
        <f t="shared" si="36"/>
        <v>Sep</v>
      </c>
      <c r="C635">
        <f t="shared" si="37"/>
        <v>9</v>
      </c>
      <c r="D635">
        <f t="shared" si="38"/>
        <v>2023</v>
      </c>
      <c r="E635" t="str">
        <f>CHOOSE(Calendar[[#This Row],[MonthNo]],"Q1","Q1","Q1","Q2","Q2","Q2","Q3","Q3","Q3","Q4","Q4","Q4")</f>
        <v>Q3</v>
      </c>
    </row>
    <row r="636" spans="1:5" x14ac:dyDescent="0.25">
      <c r="A636" s="5">
        <f t="shared" si="39"/>
        <v>45196</v>
      </c>
      <c r="B636" t="str">
        <f t="shared" si="36"/>
        <v>Sep</v>
      </c>
      <c r="C636">
        <f t="shared" si="37"/>
        <v>9</v>
      </c>
      <c r="D636">
        <f t="shared" si="38"/>
        <v>2023</v>
      </c>
      <c r="E636" t="str">
        <f>CHOOSE(Calendar[[#This Row],[MonthNo]],"Q1","Q1","Q1","Q2","Q2","Q2","Q3","Q3","Q3","Q4","Q4","Q4")</f>
        <v>Q3</v>
      </c>
    </row>
    <row r="637" spans="1:5" x14ac:dyDescent="0.25">
      <c r="A637" s="5">
        <f t="shared" si="39"/>
        <v>45197</v>
      </c>
      <c r="B637" t="str">
        <f t="shared" si="36"/>
        <v>Sep</v>
      </c>
      <c r="C637">
        <f t="shared" si="37"/>
        <v>9</v>
      </c>
      <c r="D637">
        <f t="shared" si="38"/>
        <v>2023</v>
      </c>
      <c r="E637" t="str">
        <f>CHOOSE(Calendar[[#This Row],[MonthNo]],"Q1","Q1","Q1","Q2","Q2","Q2","Q3","Q3","Q3","Q4","Q4","Q4")</f>
        <v>Q3</v>
      </c>
    </row>
    <row r="638" spans="1:5" x14ac:dyDescent="0.25">
      <c r="A638" s="5">
        <f t="shared" si="39"/>
        <v>45198</v>
      </c>
      <c r="B638" t="str">
        <f t="shared" si="36"/>
        <v>Sep</v>
      </c>
      <c r="C638">
        <f t="shared" si="37"/>
        <v>9</v>
      </c>
      <c r="D638">
        <f t="shared" si="38"/>
        <v>2023</v>
      </c>
      <c r="E638" t="str">
        <f>CHOOSE(Calendar[[#This Row],[MonthNo]],"Q1","Q1","Q1","Q2","Q2","Q2","Q3","Q3","Q3","Q4","Q4","Q4")</f>
        <v>Q3</v>
      </c>
    </row>
    <row r="639" spans="1:5" x14ac:dyDescent="0.25">
      <c r="A639" s="5">
        <f t="shared" si="39"/>
        <v>45199</v>
      </c>
      <c r="B639" t="str">
        <f t="shared" si="36"/>
        <v>Sep</v>
      </c>
      <c r="C639">
        <f t="shared" si="37"/>
        <v>9</v>
      </c>
      <c r="D639">
        <f t="shared" si="38"/>
        <v>2023</v>
      </c>
      <c r="E639" t="str">
        <f>CHOOSE(Calendar[[#This Row],[MonthNo]],"Q1","Q1","Q1","Q2","Q2","Q2","Q3","Q3","Q3","Q4","Q4","Q4")</f>
        <v>Q3</v>
      </c>
    </row>
    <row r="640" spans="1:5" x14ac:dyDescent="0.25">
      <c r="A640" s="5">
        <f t="shared" si="39"/>
        <v>45200</v>
      </c>
      <c r="B640" t="str">
        <f t="shared" si="36"/>
        <v>Oct</v>
      </c>
      <c r="C640">
        <f t="shared" si="37"/>
        <v>10</v>
      </c>
      <c r="D640">
        <f t="shared" si="38"/>
        <v>2023</v>
      </c>
      <c r="E640" t="str">
        <f>CHOOSE(Calendar[[#This Row],[MonthNo]],"Q1","Q1","Q1","Q2","Q2","Q2","Q3","Q3","Q3","Q4","Q4","Q4")</f>
        <v>Q4</v>
      </c>
    </row>
    <row r="641" spans="1:5" x14ac:dyDescent="0.25">
      <c r="A641" s="5">
        <f t="shared" si="39"/>
        <v>45201</v>
      </c>
      <c r="B641" t="str">
        <f t="shared" si="36"/>
        <v>Oct</v>
      </c>
      <c r="C641">
        <f t="shared" si="37"/>
        <v>10</v>
      </c>
      <c r="D641">
        <f t="shared" si="38"/>
        <v>2023</v>
      </c>
      <c r="E641" t="str">
        <f>CHOOSE(Calendar[[#This Row],[MonthNo]],"Q1","Q1","Q1","Q2","Q2","Q2","Q3","Q3","Q3","Q4","Q4","Q4")</f>
        <v>Q4</v>
      </c>
    </row>
    <row r="642" spans="1:5" x14ac:dyDescent="0.25">
      <c r="A642" s="5">
        <f t="shared" si="39"/>
        <v>45202</v>
      </c>
      <c r="B642" t="str">
        <f t="shared" si="36"/>
        <v>Oct</v>
      </c>
      <c r="C642">
        <f t="shared" si="37"/>
        <v>10</v>
      </c>
      <c r="D642">
        <f t="shared" si="38"/>
        <v>2023</v>
      </c>
      <c r="E642" t="str">
        <f>CHOOSE(Calendar[[#This Row],[MonthNo]],"Q1","Q1","Q1","Q2","Q2","Q2","Q3","Q3","Q3","Q4","Q4","Q4")</f>
        <v>Q4</v>
      </c>
    </row>
    <row r="643" spans="1:5" x14ac:dyDescent="0.25">
      <c r="A643" s="5">
        <f t="shared" si="39"/>
        <v>45203</v>
      </c>
      <c r="B643" t="str">
        <f t="shared" ref="B643:B706" si="40">TEXT(A643,"MMM")</f>
        <v>Oct</v>
      </c>
      <c r="C643">
        <f t="shared" ref="C643:C706" si="41">MONTH(A643)</f>
        <v>10</v>
      </c>
      <c r="D643">
        <f t="shared" ref="D643:D706" si="42">YEAR(A643)</f>
        <v>2023</v>
      </c>
      <c r="E643" t="str">
        <f>CHOOSE(Calendar[[#This Row],[MonthNo]],"Q1","Q1","Q1","Q2","Q2","Q2","Q3","Q3","Q3","Q4","Q4","Q4")</f>
        <v>Q4</v>
      </c>
    </row>
    <row r="644" spans="1:5" x14ac:dyDescent="0.25">
      <c r="A644" s="5">
        <f t="shared" ref="A644:A707" si="43">A643+1</f>
        <v>45204</v>
      </c>
      <c r="B644" t="str">
        <f t="shared" si="40"/>
        <v>Oct</v>
      </c>
      <c r="C644">
        <f t="shared" si="41"/>
        <v>10</v>
      </c>
      <c r="D644">
        <f t="shared" si="42"/>
        <v>2023</v>
      </c>
      <c r="E644" t="str">
        <f>CHOOSE(Calendar[[#This Row],[MonthNo]],"Q1","Q1","Q1","Q2","Q2","Q2","Q3","Q3","Q3","Q4","Q4","Q4")</f>
        <v>Q4</v>
      </c>
    </row>
    <row r="645" spans="1:5" x14ac:dyDescent="0.25">
      <c r="A645" s="5">
        <f t="shared" si="43"/>
        <v>45205</v>
      </c>
      <c r="B645" t="str">
        <f t="shared" si="40"/>
        <v>Oct</v>
      </c>
      <c r="C645">
        <f t="shared" si="41"/>
        <v>10</v>
      </c>
      <c r="D645">
        <f t="shared" si="42"/>
        <v>2023</v>
      </c>
      <c r="E645" t="str">
        <f>CHOOSE(Calendar[[#This Row],[MonthNo]],"Q1","Q1","Q1","Q2","Q2","Q2","Q3","Q3","Q3","Q4","Q4","Q4")</f>
        <v>Q4</v>
      </c>
    </row>
    <row r="646" spans="1:5" x14ac:dyDescent="0.25">
      <c r="A646" s="5">
        <f t="shared" si="43"/>
        <v>45206</v>
      </c>
      <c r="B646" t="str">
        <f t="shared" si="40"/>
        <v>Oct</v>
      </c>
      <c r="C646">
        <f t="shared" si="41"/>
        <v>10</v>
      </c>
      <c r="D646">
        <f t="shared" si="42"/>
        <v>2023</v>
      </c>
      <c r="E646" t="str">
        <f>CHOOSE(Calendar[[#This Row],[MonthNo]],"Q1","Q1","Q1","Q2","Q2","Q2","Q3","Q3","Q3","Q4","Q4","Q4")</f>
        <v>Q4</v>
      </c>
    </row>
    <row r="647" spans="1:5" x14ac:dyDescent="0.25">
      <c r="A647" s="5">
        <f t="shared" si="43"/>
        <v>45207</v>
      </c>
      <c r="B647" t="str">
        <f t="shared" si="40"/>
        <v>Oct</v>
      </c>
      <c r="C647">
        <f t="shared" si="41"/>
        <v>10</v>
      </c>
      <c r="D647">
        <f t="shared" si="42"/>
        <v>2023</v>
      </c>
      <c r="E647" t="str">
        <f>CHOOSE(Calendar[[#This Row],[MonthNo]],"Q1","Q1","Q1","Q2","Q2","Q2","Q3","Q3","Q3","Q4","Q4","Q4")</f>
        <v>Q4</v>
      </c>
    </row>
    <row r="648" spans="1:5" x14ac:dyDescent="0.25">
      <c r="A648" s="5">
        <f t="shared" si="43"/>
        <v>45208</v>
      </c>
      <c r="B648" t="str">
        <f t="shared" si="40"/>
        <v>Oct</v>
      </c>
      <c r="C648">
        <f t="shared" si="41"/>
        <v>10</v>
      </c>
      <c r="D648">
        <f t="shared" si="42"/>
        <v>2023</v>
      </c>
      <c r="E648" t="str">
        <f>CHOOSE(Calendar[[#This Row],[MonthNo]],"Q1","Q1","Q1","Q2","Q2","Q2","Q3","Q3","Q3","Q4","Q4","Q4")</f>
        <v>Q4</v>
      </c>
    </row>
    <row r="649" spans="1:5" x14ac:dyDescent="0.25">
      <c r="A649" s="5">
        <f t="shared" si="43"/>
        <v>45209</v>
      </c>
      <c r="B649" t="str">
        <f t="shared" si="40"/>
        <v>Oct</v>
      </c>
      <c r="C649">
        <f t="shared" si="41"/>
        <v>10</v>
      </c>
      <c r="D649">
        <f t="shared" si="42"/>
        <v>2023</v>
      </c>
      <c r="E649" t="str">
        <f>CHOOSE(Calendar[[#This Row],[MonthNo]],"Q1","Q1","Q1","Q2","Q2","Q2","Q3","Q3","Q3","Q4","Q4","Q4")</f>
        <v>Q4</v>
      </c>
    </row>
    <row r="650" spans="1:5" x14ac:dyDescent="0.25">
      <c r="A650" s="5">
        <f t="shared" si="43"/>
        <v>45210</v>
      </c>
      <c r="B650" t="str">
        <f t="shared" si="40"/>
        <v>Oct</v>
      </c>
      <c r="C650">
        <f t="shared" si="41"/>
        <v>10</v>
      </c>
      <c r="D650">
        <f t="shared" si="42"/>
        <v>2023</v>
      </c>
      <c r="E650" t="str">
        <f>CHOOSE(Calendar[[#This Row],[MonthNo]],"Q1","Q1","Q1","Q2","Q2","Q2","Q3","Q3","Q3","Q4","Q4","Q4")</f>
        <v>Q4</v>
      </c>
    </row>
    <row r="651" spans="1:5" x14ac:dyDescent="0.25">
      <c r="A651" s="5">
        <f t="shared" si="43"/>
        <v>45211</v>
      </c>
      <c r="B651" t="str">
        <f t="shared" si="40"/>
        <v>Oct</v>
      </c>
      <c r="C651">
        <f t="shared" si="41"/>
        <v>10</v>
      </c>
      <c r="D651">
        <f t="shared" si="42"/>
        <v>2023</v>
      </c>
      <c r="E651" t="str">
        <f>CHOOSE(Calendar[[#This Row],[MonthNo]],"Q1","Q1","Q1","Q2","Q2","Q2","Q3","Q3","Q3","Q4","Q4","Q4")</f>
        <v>Q4</v>
      </c>
    </row>
    <row r="652" spans="1:5" x14ac:dyDescent="0.25">
      <c r="A652" s="5">
        <f t="shared" si="43"/>
        <v>45212</v>
      </c>
      <c r="B652" t="str">
        <f t="shared" si="40"/>
        <v>Oct</v>
      </c>
      <c r="C652">
        <f t="shared" si="41"/>
        <v>10</v>
      </c>
      <c r="D652">
        <f t="shared" si="42"/>
        <v>2023</v>
      </c>
      <c r="E652" t="str">
        <f>CHOOSE(Calendar[[#This Row],[MonthNo]],"Q1","Q1","Q1","Q2","Q2","Q2","Q3","Q3","Q3","Q4","Q4","Q4")</f>
        <v>Q4</v>
      </c>
    </row>
    <row r="653" spans="1:5" x14ac:dyDescent="0.25">
      <c r="A653" s="5">
        <f t="shared" si="43"/>
        <v>45213</v>
      </c>
      <c r="B653" t="str">
        <f t="shared" si="40"/>
        <v>Oct</v>
      </c>
      <c r="C653">
        <f t="shared" si="41"/>
        <v>10</v>
      </c>
      <c r="D653">
        <f t="shared" si="42"/>
        <v>2023</v>
      </c>
      <c r="E653" t="str">
        <f>CHOOSE(Calendar[[#This Row],[MonthNo]],"Q1","Q1","Q1","Q2","Q2","Q2","Q3","Q3","Q3","Q4","Q4","Q4")</f>
        <v>Q4</v>
      </c>
    </row>
    <row r="654" spans="1:5" x14ac:dyDescent="0.25">
      <c r="A654" s="5">
        <f t="shared" si="43"/>
        <v>45214</v>
      </c>
      <c r="B654" t="str">
        <f t="shared" si="40"/>
        <v>Oct</v>
      </c>
      <c r="C654">
        <f t="shared" si="41"/>
        <v>10</v>
      </c>
      <c r="D654">
        <f t="shared" si="42"/>
        <v>2023</v>
      </c>
      <c r="E654" t="str">
        <f>CHOOSE(Calendar[[#This Row],[MonthNo]],"Q1","Q1","Q1","Q2","Q2","Q2","Q3","Q3","Q3","Q4","Q4","Q4")</f>
        <v>Q4</v>
      </c>
    </row>
    <row r="655" spans="1:5" x14ac:dyDescent="0.25">
      <c r="A655" s="5">
        <f t="shared" si="43"/>
        <v>45215</v>
      </c>
      <c r="B655" t="str">
        <f t="shared" si="40"/>
        <v>Oct</v>
      </c>
      <c r="C655">
        <f t="shared" si="41"/>
        <v>10</v>
      </c>
      <c r="D655">
        <f t="shared" si="42"/>
        <v>2023</v>
      </c>
      <c r="E655" t="str">
        <f>CHOOSE(Calendar[[#This Row],[MonthNo]],"Q1","Q1","Q1","Q2","Q2","Q2","Q3","Q3","Q3","Q4","Q4","Q4")</f>
        <v>Q4</v>
      </c>
    </row>
    <row r="656" spans="1:5" x14ac:dyDescent="0.25">
      <c r="A656" s="5">
        <f t="shared" si="43"/>
        <v>45216</v>
      </c>
      <c r="B656" t="str">
        <f t="shared" si="40"/>
        <v>Oct</v>
      </c>
      <c r="C656">
        <f t="shared" si="41"/>
        <v>10</v>
      </c>
      <c r="D656">
        <f t="shared" si="42"/>
        <v>2023</v>
      </c>
      <c r="E656" t="str">
        <f>CHOOSE(Calendar[[#This Row],[MonthNo]],"Q1","Q1","Q1","Q2","Q2","Q2","Q3","Q3","Q3","Q4","Q4","Q4")</f>
        <v>Q4</v>
      </c>
    </row>
    <row r="657" spans="1:5" x14ac:dyDescent="0.25">
      <c r="A657" s="5">
        <f t="shared" si="43"/>
        <v>45217</v>
      </c>
      <c r="B657" t="str">
        <f t="shared" si="40"/>
        <v>Oct</v>
      </c>
      <c r="C657">
        <f t="shared" si="41"/>
        <v>10</v>
      </c>
      <c r="D657">
        <f t="shared" si="42"/>
        <v>2023</v>
      </c>
      <c r="E657" t="str">
        <f>CHOOSE(Calendar[[#This Row],[MonthNo]],"Q1","Q1","Q1","Q2","Q2","Q2","Q3","Q3","Q3","Q4","Q4","Q4")</f>
        <v>Q4</v>
      </c>
    </row>
    <row r="658" spans="1:5" x14ac:dyDescent="0.25">
      <c r="A658" s="5">
        <f t="shared" si="43"/>
        <v>45218</v>
      </c>
      <c r="B658" t="str">
        <f t="shared" si="40"/>
        <v>Oct</v>
      </c>
      <c r="C658">
        <f t="shared" si="41"/>
        <v>10</v>
      </c>
      <c r="D658">
        <f t="shared" si="42"/>
        <v>2023</v>
      </c>
      <c r="E658" t="str">
        <f>CHOOSE(Calendar[[#This Row],[MonthNo]],"Q1","Q1","Q1","Q2","Q2","Q2","Q3","Q3","Q3","Q4","Q4","Q4")</f>
        <v>Q4</v>
      </c>
    </row>
    <row r="659" spans="1:5" x14ac:dyDescent="0.25">
      <c r="A659" s="5">
        <f t="shared" si="43"/>
        <v>45219</v>
      </c>
      <c r="B659" t="str">
        <f t="shared" si="40"/>
        <v>Oct</v>
      </c>
      <c r="C659">
        <f t="shared" si="41"/>
        <v>10</v>
      </c>
      <c r="D659">
        <f t="shared" si="42"/>
        <v>2023</v>
      </c>
      <c r="E659" t="str">
        <f>CHOOSE(Calendar[[#This Row],[MonthNo]],"Q1","Q1","Q1","Q2","Q2","Q2","Q3","Q3","Q3","Q4","Q4","Q4")</f>
        <v>Q4</v>
      </c>
    </row>
    <row r="660" spans="1:5" x14ac:dyDescent="0.25">
      <c r="A660" s="5">
        <f t="shared" si="43"/>
        <v>45220</v>
      </c>
      <c r="B660" t="str">
        <f t="shared" si="40"/>
        <v>Oct</v>
      </c>
      <c r="C660">
        <f t="shared" si="41"/>
        <v>10</v>
      </c>
      <c r="D660">
        <f t="shared" si="42"/>
        <v>2023</v>
      </c>
      <c r="E660" t="str">
        <f>CHOOSE(Calendar[[#This Row],[MonthNo]],"Q1","Q1","Q1","Q2","Q2","Q2","Q3","Q3","Q3","Q4","Q4","Q4")</f>
        <v>Q4</v>
      </c>
    </row>
    <row r="661" spans="1:5" x14ac:dyDescent="0.25">
      <c r="A661" s="5">
        <f t="shared" si="43"/>
        <v>45221</v>
      </c>
      <c r="B661" t="str">
        <f t="shared" si="40"/>
        <v>Oct</v>
      </c>
      <c r="C661">
        <f t="shared" si="41"/>
        <v>10</v>
      </c>
      <c r="D661">
        <f t="shared" si="42"/>
        <v>2023</v>
      </c>
      <c r="E661" t="str">
        <f>CHOOSE(Calendar[[#This Row],[MonthNo]],"Q1","Q1","Q1","Q2","Q2","Q2","Q3","Q3","Q3","Q4","Q4","Q4")</f>
        <v>Q4</v>
      </c>
    </row>
    <row r="662" spans="1:5" x14ac:dyDescent="0.25">
      <c r="A662" s="5">
        <f t="shared" si="43"/>
        <v>45222</v>
      </c>
      <c r="B662" t="str">
        <f t="shared" si="40"/>
        <v>Oct</v>
      </c>
      <c r="C662">
        <f t="shared" si="41"/>
        <v>10</v>
      </c>
      <c r="D662">
        <f t="shared" si="42"/>
        <v>2023</v>
      </c>
      <c r="E662" t="str">
        <f>CHOOSE(Calendar[[#This Row],[MonthNo]],"Q1","Q1","Q1","Q2","Q2","Q2","Q3","Q3","Q3","Q4","Q4","Q4")</f>
        <v>Q4</v>
      </c>
    </row>
    <row r="663" spans="1:5" x14ac:dyDescent="0.25">
      <c r="A663" s="5">
        <f t="shared" si="43"/>
        <v>45223</v>
      </c>
      <c r="B663" t="str">
        <f t="shared" si="40"/>
        <v>Oct</v>
      </c>
      <c r="C663">
        <f t="shared" si="41"/>
        <v>10</v>
      </c>
      <c r="D663">
        <f t="shared" si="42"/>
        <v>2023</v>
      </c>
      <c r="E663" t="str">
        <f>CHOOSE(Calendar[[#This Row],[MonthNo]],"Q1","Q1","Q1","Q2","Q2","Q2","Q3","Q3","Q3","Q4","Q4","Q4")</f>
        <v>Q4</v>
      </c>
    </row>
    <row r="664" spans="1:5" x14ac:dyDescent="0.25">
      <c r="A664" s="5">
        <f t="shared" si="43"/>
        <v>45224</v>
      </c>
      <c r="B664" t="str">
        <f t="shared" si="40"/>
        <v>Oct</v>
      </c>
      <c r="C664">
        <f t="shared" si="41"/>
        <v>10</v>
      </c>
      <c r="D664">
        <f t="shared" si="42"/>
        <v>2023</v>
      </c>
      <c r="E664" t="str">
        <f>CHOOSE(Calendar[[#This Row],[MonthNo]],"Q1","Q1","Q1","Q2","Q2","Q2","Q3","Q3","Q3","Q4","Q4","Q4")</f>
        <v>Q4</v>
      </c>
    </row>
    <row r="665" spans="1:5" x14ac:dyDescent="0.25">
      <c r="A665" s="5">
        <f t="shared" si="43"/>
        <v>45225</v>
      </c>
      <c r="B665" t="str">
        <f t="shared" si="40"/>
        <v>Oct</v>
      </c>
      <c r="C665">
        <f t="shared" si="41"/>
        <v>10</v>
      </c>
      <c r="D665">
        <f t="shared" si="42"/>
        <v>2023</v>
      </c>
      <c r="E665" t="str">
        <f>CHOOSE(Calendar[[#This Row],[MonthNo]],"Q1","Q1","Q1","Q2","Q2","Q2","Q3","Q3","Q3","Q4","Q4","Q4")</f>
        <v>Q4</v>
      </c>
    </row>
    <row r="666" spans="1:5" x14ac:dyDescent="0.25">
      <c r="A666" s="5">
        <f t="shared" si="43"/>
        <v>45226</v>
      </c>
      <c r="B666" t="str">
        <f t="shared" si="40"/>
        <v>Oct</v>
      </c>
      <c r="C666">
        <f t="shared" si="41"/>
        <v>10</v>
      </c>
      <c r="D666">
        <f t="shared" si="42"/>
        <v>2023</v>
      </c>
      <c r="E666" t="str">
        <f>CHOOSE(Calendar[[#This Row],[MonthNo]],"Q1","Q1","Q1","Q2","Q2","Q2","Q3","Q3","Q3","Q4","Q4","Q4")</f>
        <v>Q4</v>
      </c>
    </row>
    <row r="667" spans="1:5" x14ac:dyDescent="0.25">
      <c r="A667" s="5">
        <f t="shared" si="43"/>
        <v>45227</v>
      </c>
      <c r="B667" t="str">
        <f t="shared" si="40"/>
        <v>Oct</v>
      </c>
      <c r="C667">
        <f t="shared" si="41"/>
        <v>10</v>
      </c>
      <c r="D667">
        <f t="shared" si="42"/>
        <v>2023</v>
      </c>
      <c r="E667" t="str">
        <f>CHOOSE(Calendar[[#This Row],[MonthNo]],"Q1","Q1","Q1","Q2","Q2","Q2","Q3","Q3","Q3","Q4","Q4","Q4")</f>
        <v>Q4</v>
      </c>
    </row>
    <row r="668" spans="1:5" x14ac:dyDescent="0.25">
      <c r="A668" s="5">
        <f t="shared" si="43"/>
        <v>45228</v>
      </c>
      <c r="B668" t="str">
        <f t="shared" si="40"/>
        <v>Oct</v>
      </c>
      <c r="C668">
        <f t="shared" si="41"/>
        <v>10</v>
      </c>
      <c r="D668">
        <f t="shared" si="42"/>
        <v>2023</v>
      </c>
      <c r="E668" t="str">
        <f>CHOOSE(Calendar[[#This Row],[MonthNo]],"Q1","Q1","Q1","Q2","Q2","Q2","Q3","Q3","Q3","Q4","Q4","Q4")</f>
        <v>Q4</v>
      </c>
    </row>
    <row r="669" spans="1:5" x14ac:dyDescent="0.25">
      <c r="A669" s="5">
        <f t="shared" si="43"/>
        <v>45229</v>
      </c>
      <c r="B669" t="str">
        <f t="shared" si="40"/>
        <v>Oct</v>
      </c>
      <c r="C669">
        <f t="shared" si="41"/>
        <v>10</v>
      </c>
      <c r="D669">
        <f t="shared" si="42"/>
        <v>2023</v>
      </c>
      <c r="E669" t="str">
        <f>CHOOSE(Calendar[[#This Row],[MonthNo]],"Q1","Q1","Q1","Q2","Q2","Q2","Q3","Q3","Q3","Q4","Q4","Q4")</f>
        <v>Q4</v>
      </c>
    </row>
    <row r="670" spans="1:5" x14ac:dyDescent="0.25">
      <c r="A670" s="5">
        <f t="shared" si="43"/>
        <v>45230</v>
      </c>
      <c r="B670" t="str">
        <f t="shared" si="40"/>
        <v>Oct</v>
      </c>
      <c r="C670">
        <f t="shared" si="41"/>
        <v>10</v>
      </c>
      <c r="D670">
        <f t="shared" si="42"/>
        <v>2023</v>
      </c>
      <c r="E670" t="str">
        <f>CHOOSE(Calendar[[#This Row],[MonthNo]],"Q1","Q1","Q1","Q2","Q2","Q2","Q3","Q3","Q3","Q4","Q4","Q4")</f>
        <v>Q4</v>
      </c>
    </row>
    <row r="671" spans="1:5" x14ac:dyDescent="0.25">
      <c r="A671" s="5">
        <f t="shared" si="43"/>
        <v>45231</v>
      </c>
      <c r="B671" t="str">
        <f t="shared" si="40"/>
        <v>Nov</v>
      </c>
      <c r="C671">
        <f t="shared" si="41"/>
        <v>11</v>
      </c>
      <c r="D671">
        <f t="shared" si="42"/>
        <v>2023</v>
      </c>
      <c r="E671" t="str">
        <f>CHOOSE(Calendar[[#This Row],[MonthNo]],"Q1","Q1","Q1","Q2","Q2","Q2","Q3","Q3","Q3","Q4","Q4","Q4")</f>
        <v>Q4</v>
      </c>
    </row>
    <row r="672" spans="1:5" x14ac:dyDescent="0.25">
      <c r="A672" s="5">
        <f t="shared" si="43"/>
        <v>45232</v>
      </c>
      <c r="B672" t="str">
        <f t="shared" si="40"/>
        <v>Nov</v>
      </c>
      <c r="C672">
        <f t="shared" si="41"/>
        <v>11</v>
      </c>
      <c r="D672">
        <f t="shared" si="42"/>
        <v>2023</v>
      </c>
      <c r="E672" t="str">
        <f>CHOOSE(Calendar[[#This Row],[MonthNo]],"Q1","Q1","Q1","Q2","Q2","Q2","Q3","Q3","Q3","Q4","Q4","Q4")</f>
        <v>Q4</v>
      </c>
    </row>
    <row r="673" spans="1:5" x14ac:dyDescent="0.25">
      <c r="A673" s="5">
        <f t="shared" si="43"/>
        <v>45233</v>
      </c>
      <c r="B673" t="str">
        <f t="shared" si="40"/>
        <v>Nov</v>
      </c>
      <c r="C673">
        <f t="shared" si="41"/>
        <v>11</v>
      </c>
      <c r="D673">
        <f t="shared" si="42"/>
        <v>2023</v>
      </c>
      <c r="E673" t="str">
        <f>CHOOSE(Calendar[[#This Row],[MonthNo]],"Q1","Q1","Q1","Q2","Q2","Q2","Q3","Q3","Q3","Q4","Q4","Q4")</f>
        <v>Q4</v>
      </c>
    </row>
    <row r="674" spans="1:5" x14ac:dyDescent="0.25">
      <c r="A674" s="5">
        <f t="shared" si="43"/>
        <v>45234</v>
      </c>
      <c r="B674" t="str">
        <f t="shared" si="40"/>
        <v>Nov</v>
      </c>
      <c r="C674">
        <f t="shared" si="41"/>
        <v>11</v>
      </c>
      <c r="D674">
        <f t="shared" si="42"/>
        <v>2023</v>
      </c>
      <c r="E674" t="str">
        <f>CHOOSE(Calendar[[#This Row],[MonthNo]],"Q1","Q1","Q1","Q2","Q2","Q2","Q3","Q3","Q3","Q4","Q4","Q4")</f>
        <v>Q4</v>
      </c>
    </row>
    <row r="675" spans="1:5" x14ac:dyDescent="0.25">
      <c r="A675" s="5">
        <f t="shared" si="43"/>
        <v>45235</v>
      </c>
      <c r="B675" t="str">
        <f t="shared" si="40"/>
        <v>Nov</v>
      </c>
      <c r="C675">
        <f t="shared" si="41"/>
        <v>11</v>
      </c>
      <c r="D675">
        <f t="shared" si="42"/>
        <v>2023</v>
      </c>
      <c r="E675" t="str">
        <f>CHOOSE(Calendar[[#This Row],[MonthNo]],"Q1","Q1","Q1","Q2","Q2","Q2","Q3","Q3","Q3","Q4","Q4","Q4")</f>
        <v>Q4</v>
      </c>
    </row>
    <row r="676" spans="1:5" x14ac:dyDescent="0.25">
      <c r="A676" s="5">
        <f t="shared" si="43"/>
        <v>45236</v>
      </c>
      <c r="B676" t="str">
        <f t="shared" si="40"/>
        <v>Nov</v>
      </c>
      <c r="C676">
        <f t="shared" si="41"/>
        <v>11</v>
      </c>
      <c r="D676">
        <f t="shared" si="42"/>
        <v>2023</v>
      </c>
      <c r="E676" t="str">
        <f>CHOOSE(Calendar[[#This Row],[MonthNo]],"Q1","Q1","Q1","Q2","Q2","Q2","Q3","Q3","Q3","Q4","Q4","Q4")</f>
        <v>Q4</v>
      </c>
    </row>
    <row r="677" spans="1:5" x14ac:dyDescent="0.25">
      <c r="A677" s="5">
        <f t="shared" si="43"/>
        <v>45237</v>
      </c>
      <c r="B677" t="str">
        <f t="shared" si="40"/>
        <v>Nov</v>
      </c>
      <c r="C677">
        <f t="shared" si="41"/>
        <v>11</v>
      </c>
      <c r="D677">
        <f t="shared" si="42"/>
        <v>2023</v>
      </c>
      <c r="E677" t="str">
        <f>CHOOSE(Calendar[[#This Row],[MonthNo]],"Q1","Q1","Q1","Q2","Q2","Q2","Q3","Q3","Q3","Q4","Q4","Q4")</f>
        <v>Q4</v>
      </c>
    </row>
    <row r="678" spans="1:5" x14ac:dyDescent="0.25">
      <c r="A678" s="5">
        <f t="shared" si="43"/>
        <v>45238</v>
      </c>
      <c r="B678" t="str">
        <f t="shared" si="40"/>
        <v>Nov</v>
      </c>
      <c r="C678">
        <f t="shared" si="41"/>
        <v>11</v>
      </c>
      <c r="D678">
        <f t="shared" si="42"/>
        <v>2023</v>
      </c>
      <c r="E678" t="str">
        <f>CHOOSE(Calendar[[#This Row],[MonthNo]],"Q1","Q1","Q1","Q2","Q2","Q2","Q3","Q3","Q3","Q4","Q4","Q4")</f>
        <v>Q4</v>
      </c>
    </row>
    <row r="679" spans="1:5" x14ac:dyDescent="0.25">
      <c r="A679" s="5">
        <f t="shared" si="43"/>
        <v>45239</v>
      </c>
      <c r="B679" t="str">
        <f t="shared" si="40"/>
        <v>Nov</v>
      </c>
      <c r="C679">
        <f t="shared" si="41"/>
        <v>11</v>
      </c>
      <c r="D679">
        <f t="shared" si="42"/>
        <v>2023</v>
      </c>
      <c r="E679" t="str">
        <f>CHOOSE(Calendar[[#This Row],[MonthNo]],"Q1","Q1","Q1","Q2","Q2","Q2","Q3","Q3","Q3","Q4","Q4","Q4")</f>
        <v>Q4</v>
      </c>
    </row>
    <row r="680" spans="1:5" x14ac:dyDescent="0.25">
      <c r="A680" s="5">
        <f t="shared" si="43"/>
        <v>45240</v>
      </c>
      <c r="B680" t="str">
        <f t="shared" si="40"/>
        <v>Nov</v>
      </c>
      <c r="C680">
        <f t="shared" si="41"/>
        <v>11</v>
      </c>
      <c r="D680">
        <f t="shared" si="42"/>
        <v>2023</v>
      </c>
      <c r="E680" t="str">
        <f>CHOOSE(Calendar[[#This Row],[MonthNo]],"Q1","Q1","Q1","Q2","Q2","Q2","Q3","Q3","Q3","Q4","Q4","Q4")</f>
        <v>Q4</v>
      </c>
    </row>
    <row r="681" spans="1:5" x14ac:dyDescent="0.25">
      <c r="A681" s="5">
        <f t="shared" si="43"/>
        <v>45241</v>
      </c>
      <c r="B681" t="str">
        <f t="shared" si="40"/>
        <v>Nov</v>
      </c>
      <c r="C681">
        <f t="shared" si="41"/>
        <v>11</v>
      </c>
      <c r="D681">
        <f t="shared" si="42"/>
        <v>2023</v>
      </c>
      <c r="E681" t="str">
        <f>CHOOSE(Calendar[[#This Row],[MonthNo]],"Q1","Q1","Q1","Q2","Q2","Q2","Q3","Q3","Q3","Q4","Q4","Q4")</f>
        <v>Q4</v>
      </c>
    </row>
    <row r="682" spans="1:5" x14ac:dyDescent="0.25">
      <c r="A682" s="5">
        <f t="shared" si="43"/>
        <v>45242</v>
      </c>
      <c r="B682" t="str">
        <f t="shared" si="40"/>
        <v>Nov</v>
      </c>
      <c r="C682">
        <f t="shared" si="41"/>
        <v>11</v>
      </c>
      <c r="D682">
        <f t="shared" si="42"/>
        <v>2023</v>
      </c>
      <c r="E682" t="str">
        <f>CHOOSE(Calendar[[#This Row],[MonthNo]],"Q1","Q1","Q1","Q2","Q2","Q2","Q3","Q3","Q3","Q4","Q4","Q4")</f>
        <v>Q4</v>
      </c>
    </row>
    <row r="683" spans="1:5" x14ac:dyDescent="0.25">
      <c r="A683" s="5">
        <f t="shared" si="43"/>
        <v>45243</v>
      </c>
      <c r="B683" t="str">
        <f t="shared" si="40"/>
        <v>Nov</v>
      </c>
      <c r="C683">
        <f t="shared" si="41"/>
        <v>11</v>
      </c>
      <c r="D683">
        <f t="shared" si="42"/>
        <v>2023</v>
      </c>
      <c r="E683" t="str">
        <f>CHOOSE(Calendar[[#This Row],[MonthNo]],"Q1","Q1","Q1","Q2","Q2","Q2","Q3","Q3","Q3","Q4","Q4","Q4")</f>
        <v>Q4</v>
      </c>
    </row>
    <row r="684" spans="1:5" x14ac:dyDescent="0.25">
      <c r="A684" s="5">
        <f t="shared" si="43"/>
        <v>45244</v>
      </c>
      <c r="B684" t="str">
        <f t="shared" si="40"/>
        <v>Nov</v>
      </c>
      <c r="C684">
        <f t="shared" si="41"/>
        <v>11</v>
      </c>
      <c r="D684">
        <f t="shared" si="42"/>
        <v>2023</v>
      </c>
      <c r="E684" t="str">
        <f>CHOOSE(Calendar[[#This Row],[MonthNo]],"Q1","Q1","Q1","Q2","Q2","Q2","Q3","Q3","Q3","Q4","Q4","Q4")</f>
        <v>Q4</v>
      </c>
    </row>
    <row r="685" spans="1:5" x14ac:dyDescent="0.25">
      <c r="A685" s="5">
        <f t="shared" si="43"/>
        <v>45245</v>
      </c>
      <c r="B685" t="str">
        <f t="shared" si="40"/>
        <v>Nov</v>
      </c>
      <c r="C685">
        <f t="shared" si="41"/>
        <v>11</v>
      </c>
      <c r="D685">
        <f t="shared" si="42"/>
        <v>2023</v>
      </c>
      <c r="E685" t="str">
        <f>CHOOSE(Calendar[[#This Row],[MonthNo]],"Q1","Q1","Q1","Q2","Q2","Q2","Q3","Q3","Q3","Q4","Q4","Q4")</f>
        <v>Q4</v>
      </c>
    </row>
    <row r="686" spans="1:5" x14ac:dyDescent="0.25">
      <c r="A686" s="5">
        <f t="shared" si="43"/>
        <v>45246</v>
      </c>
      <c r="B686" t="str">
        <f t="shared" si="40"/>
        <v>Nov</v>
      </c>
      <c r="C686">
        <f t="shared" si="41"/>
        <v>11</v>
      </c>
      <c r="D686">
        <f t="shared" si="42"/>
        <v>2023</v>
      </c>
      <c r="E686" t="str">
        <f>CHOOSE(Calendar[[#This Row],[MonthNo]],"Q1","Q1","Q1","Q2","Q2","Q2","Q3","Q3","Q3","Q4","Q4","Q4")</f>
        <v>Q4</v>
      </c>
    </row>
    <row r="687" spans="1:5" x14ac:dyDescent="0.25">
      <c r="A687" s="5">
        <f t="shared" si="43"/>
        <v>45247</v>
      </c>
      <c r="B687" t="str">
        <f t="shared" si="40"/>
        <v>Nov</v>
      </c>
      <c r="C687">
        <f t="shared" si="41"/>
        <v>11</v>
      </c>
      <c r="D687">
        <f t="shared" si="42"/>
        <v>2023</v>
      </c>
      <c r="E687" t="str">
        <f>CHOOSE(Calendar[[#This Row],[MonthNo]],"Q1","Q1","Q1","Q2","Q2","Q2","Q3","Q3","Q3","Q4","Q4","Q4")</f>
        <v>Q4</v>
      </c>
    </row>
    <row r="688" spans="1:5" x14ac:dyDescent="0.25">
      <c r="A688" s="5">
        <f t="shared" si="43"/>
        <v>45248</v>
      </c>
      <c r="B688" t="str">
        <f t="shared" si="40"/>
        <v>Nov</v>
      </c>
      <c r="C688">
        <f t="shared" si="41"/>
        <v>11</v>
      </c>
      <c r="D688">
        <f t="shared" si="42"/>
        <v>2023</v>
      </c>
      <c r="E688" t="str">
        <f>CHOOSE(Calendar[[#This Row],[MonthNo]],"Q1","Q1","Q1","Q2","Q2","Q2","Q3","Q3","Q3","Q4","Q4","Q4")</f>
        <v>Q4</v>
      </c>
    </row>
    <row r="689" spans="1:5" x14ac:dyDescent="0.25">
      <c r="A689" s="5">
        <f t="shared" si="43"/>
        <v>45249</v>
      </c>
      <c r="B689" t="str">
        <f t="shared" si="40"/>
        <v>Nov</v>
      </c>
      <c r="C689">
        <f t="shared" si="41"/>
        <v>11</v>
      </c>
      <c r="D689">
        <f t="shared" si="42"/>
        <v>2023</v>
      </c>
      <c r="E689" t="str">
        <f>CHOOSE(Calendar[[#This Row],[MonthNo]],"Q1","Q1","Q1","Q2","Q2","Q2","Q3","Q3","Q3","Q4","Q4","Q4")</f>
        <v>Q4</v>
      </c>
    </row>
    <row r="690" spans="1:5" x14ac:dyDescent="0.25">
      <c r="A690" s="5">
        <f t="shared" si="43"/>
        <v>45250</v>
      </c>
      <c r="B690" t="str">
        <f t="shared" si="40"/>
        <v>Nov</v>
      </c>
      <c r="C690">
        <f t="shared" si="41"/>
        <v>11</v>
      </c>
      <c r="D690">
        <f t="shared" si="42"/>
        <v>2023</v>
      </c>
      <c r="E690" t="str">
        <f>CHOOSE(Calendar[[#This Row],[MonthNo]],"Q1","Q1","Q1","Q2","Q2","Q2","Q3","Q3","Q3","Q4","Q4","Q4")</f>
        <v>Q4</v>
      </c>
    </row>
    <row r="691" spans="1:5" x14ac:dyDescent="0.25">
      <c r="A691" s="5">
        <f t="shared" si="43"/>
        <v>45251</v>
      </c>
      <c r="B691" t="str">
        <f t="shared" si="40"/>
        <v>Nov</v>
      </c>
      <c r="C691">
        <f t="shared" si="41"/>
        <v>11</v>
      </c>
      <c r="D691">
        <f t="shared" si="42"/>
        <v>2023</v>
      </c>
      <c r="E691" t="str">
        <f>CHOOSE(Calendar[[#This Row],[MonthNo]],"Q1","Q1","Q1","Q2","Q2","Q2","Q3","Q3","Q3","Q4","Q4","Q4")</f>
        <v>Q4</v>
      </c>
    </row>
    <row r="692" spans="1:5" x14ac:dyDescent="0.25">
      <c r="A692" s="5">
        <f t="shared" si="43"/>
        <v>45252</v>
      </c>
      <c r="B692" t="str">
        <f t="shared" si="40"/>
        <v>Nov</v>
      </c>
      <c r="C692">
        <f t="shared" si="41"/>
        <v>11</v>
      </c>
      <c r="D692">
        <f t="shared" si="42"/>
        <v>2023</v>
      </c>
      <c r="E692" t="str">
        <f>CHOOSE(Calendar[[#This Row],[MonthNo]],"Q1","Q1","Q1","Q2","Q2","Q2","Q3","Q3","Q3","Q4","Q4","Q4")</f>
        <v>Q4</v>
      </c>
    </row>
    <row r="693" spans="1:5" x14ac:dyDescent="0.25">
      <c r="A693" s="5">
        <f t="shared" si="43"/>
        <v>45253</v>
      </c>
      <c r="B693" t="str">
        <f t="shared" si="40"/>
        <v>Nov</v>
      </c>
      <c r="C693">
        <f t="shared" si="41"/>
        <v>11</v>
      </c>
      <c r="D693">
        <f t="shared" si="42"/>
        <v>2023</v>
      </c>
      <c r="E693" t="str">
        <f>CHOOSE(Calendar[[#This Row],[MonthNo]],"Q1","Q1","Q1","Q2","Q2","Q2","Q3","Q3","Q3","Q4","Q4","Q4")</f>
        <v>Q4</v>
      </c>
    </row>
    <row r="694" spans="1:5" x14ac:dyDescent="0.25">
      <c r="A694" s="5">
        <f t="shared" si="43"/>
        <v>45254</v>
      </c>
      <c r="B694" t="str">
        <f t="shared" si="40"/>
        <v>Nov</v>
      </c>
      <c r="C694">
        <f t="shared" si="41"/>
        <v>11</v>
      </c>
      <c r="D694">
        <f t="shared" si="42"/>
        <v>2023</v>
      </c>
      <c r="E694" t="str">
        <f>CHOOSE(Calendar[[#This Row],[MonthNo]],"Q1","Q1","Q1","Q2","Q2","Q2","Q3","Q3","Q3","Q4","Q4","Q4")</f>
        <v>Q4</v>
      </c>
    </row>
    <row r="695" spans="1:5" x14ac:dyDescent="0.25">
      <c r="A695" s="5">
        <f t="shared" si="43"/>
        <v>45255</v>
      </c>
      <c r="B695" t="str">
        <f t="shared" si="40"/>
        <v>Nov</v>
      </c>
      <c r="C695">
        <f t="shared" si="41"/>
        <v>11</v>
      </c>
      <c r="D695">
        <f t="shared" si="42"/>
        <v>2023</v>
      </c>
      <c r="E695" t="str">
        <f>CHOOSE(Calendar[[#This Row],[MonthNo]],"Q1","Q1","Q1","Q2","Q2","Q2","Q3","Q3","Q3","Q4","Q4","Q4")</f>
        <v>Q4</v>
      </c>
    </row>
    <row r="696" spans="1:5" x14ac:dyDescent="0.25">
      <c r="A696" s="5">
        <f t="shared" si="43"/>
        <v>45256</v>
      </c>
      <c r="B696" t="str">
        <f t="shared" si="40"/>
        <v>Nov</v>
      </c>
      <c r="C696">
        <f t="shared" si="41"/>
        <v>11</v>
      </c>
      <c r="D696">
        <f t="shared" si="42"/>
        <v>2023</v>
      </c>
      <c r="E696" t="str">
        <f>CHOOSE(Calendar[[#This Row],[MonthNo]],"Q1","Q1","Q1","Q2","Q2","Q2","Q3","Q3","Q3","Q4","Q4","Q4")</f>
        <v>Q4</v>
      </c>
    </row>
    <row r="697" spans="1:5" x14ac:dyDescent="0.25">
      <c r="A697" s="5">
        <f t="shared" si="43"/>
        <v>45257</v>
      </c>
      <c r="B697" t="str">
        <f t="shared" si="40"/>
        <v>Nov</v>
      </c>
      <c r="C697">
        <f t="shared" si="41"/>
        <v>11</v>
      </c>
      <c r="D697">
        <f t="shared" si="42"/>
        <v>2023</v>
      </c>
      <c r="E697" t="str">
        <f>CHOOSE(Calendar[[#This Row],[MonthNo]],"Q1","Q1","Q1","Q2","Q2","Q2","Q3","Q3","Q3","Q4","Q4","Q4")</f>
        <v>Q4</v>
      </c>
    </row>
    <row r="698" spans="1:5" x14ac:dyDescent="0.25">
      <c r="A698" s="5">
        <f t="shared" si="43"/>
        <v>45258</v>
      </c>
      <c r="B698" t="str">
        <f t="shared" si="40"/>
        <v>Nov</v>
      </c>
      <c r="C698">
        <f t="shared" si="41"/>
        <v>11</v>
      </c>
      <c r="D698">
        <f t="shared" si="42"/>
        <v>2023</v>
      </c>
      <c r="E698" t="str">
        <f>CHOOSE(Calendar[[#This Row],[MonthNo]],"Q1","Q1","Q1","Q2","Q2","Q2","Q3","Q3","Q3","Q4","Q4","Q4")</f>
        <v>Q4</v>
      </c>
    </row>
    <row r="699" spans="1:5" x14ac:dyDescent="0.25">
      <c r="A699" s="5">
        <f t="shared" si="43"/>
        <v>45259</v>
      </c>
      <c r="B699" t="str">
        <f t="shared" si="40"/>
        <v>Nov</v>
      </c>
      <c r="C699">
        <f t="shared" si="41"/>
        <v>11</v>
      </c>
      <c r="D699">
        <f t="shared" si="42"/>
        <v>2023</v>
      </c>
      <c r="E699" t="str">
        <f>CHOOSE(Calendar[[#This Row],[MonthNo]],"Q1","Q1","Q1","Q2","Q2","Q2","Q3","Q3","Q3","Q4","Q4","Q4")</f>
        <v>Q4</v>
      </c>
    </row>
    <row r="700" spans="1:5" x14ac:dyDescent="0.25">
      <c r="A700" s="5">
        <f t="shared" si="43"/>
        <v>45260</v>
      </c>
      <c r="B700" t="str">
        <f t="shared" si="40"/>
        <v>Nov</v>
      </c>
      <c r="C700">
        <f t="shared" si="41"/>
        <v>11</v>
      </c>
      <c r="D700">
        <f t="shared" si="42"/>
        <v>2023</v>
      </c>
      <c r="E700" t="str">
        <f>CHOOSE(Calendar[[#This Row],[MonthNo]],"Q1","Q1","Q1","Q2","Q2","Q2","Q3","Q3","Q3","Q4","Q4","Q4")</f>
        <v>Q4</v>
      </c>
    </row>
    <row r="701" spans="1:5" x14ac:dyDescent="0.25">
      <c r="A701" s="5">
        <f t="shared" si="43"/>
        <v>45261</v>
      </c>
      <c r="B701" t="str">
        <f t="shared" si="40"/>
        <v>Dec</v>
      </c>
      <c r="C701">
        <f t="shared" si="41"/>
        <v>12</v>
      </c>
      <c r="D701">
        <f t="shared" si="42"/>
        <v>2023</v>
      </c>
      <c r="E701" t="str">
        <f>CHOOSE(Calendar[[#This Row],[MonthNo]],"Q1","Q1","Q1","Q2","Q2","Q2","Q3","Q3","Q3","Q4","Q4","Q4")</f>
        <v>Q4</v>
      </c>
    </row>
    <row r="702" spans="1:5" x14ac:dyDescent="0.25">
      <c r="A702" s="5">
        <f t="shared" si="43"/>
        <v>45262</v>
      </c>
      <c r="B702" t="str">
        <f t="shared" si="40"/>
        <v>Dec</v>
      </c>
      <c r="C702">
        <f t="shared" si="41"/>
        <v>12</v>
      </c>
      <c r="D702">
        <f t="shared" si="42"/>
        <v>2023</v>
      </c>
      <c r="E702" t="str">
        <f>CHOOSE(Calendar[[#This Row],[MonthNo]],"Q1","Q1","Q1","Q2","Q2","Q2","Q3","Q3","Q3","Q4","Q4","Q4")</f>
        <v>Q4</v>
      </c>
    </row>
    <row r="703" spans="1:5" x14ac:dyDescent="0.25">
      <c r="A703" s="5">
        <f t="shared" si="43"/>
        <v>45263</v>
      </c>
      <c r="B703" t="str">
        <f t="shared" si="40"/>
        <v>Dec</v>
      </c>
      <c r="C703">
        <f t="shared" si="41"/>
        <v>12</v>
      </c>
      <c r="D703">
        <f t="shared" si="42"/>
        <v>2023</v>
      </c>
      <c r="E703" t="str">
        <f>CHOOSE(Calendar[[#This Row],[MonthNo]],"Q1","Q1","Q1","Q2","Q2","Q2","Q3","Q3","Q3","Q4","Q4","Q4")</f>
        <v>Q4</v>
      </c>
    </row>
    <row r="704" spans="1:5" x14ac:dyDescent="0.25">
      <c r="A704" s="5">
        <f t="shared" si="43"/>
        <v>45264</v>
      </c>
      <c r="B704" t="str">
        <f t="shared" si="40"/>
        <v>Dec</v>
      </c>
      <c r="C704">
        <f t="shared" si="41"/>
        <v>12</v>
      </c>
      <c r="D704">
        <f t="shared" si="42"/>
        <v>2023</v>
      </c>
      <c r="E704" t="str">
        <f>CHOOSE(Calendar[[#This Row],[MonthNo]],"Q1","Q1","Q1","Q2","Q2","Q2","Q3","Q3","Q3","Q4","Q4","Q4")</f>
        <v>Q4</v>
      </c>
    </row>
    <row r="705" spans="1:5" x14ac:dyDescent="0.25">
      <c r="A705" s="5">
        <f t="shared" si="43"/>
        <v>45265</v>
      </c>
      <c r="B705" t="str">
        <f t="shared" si="40"/>
        <v>Dec</v>
      </c>
      <c r="C705">
        <f t="shared" si="41"/>
        <v>12</v>
      </c>
      <c r="D705">
        <f t="shared" si="42"/>
        <v>2023</v>
      </c>
      <c r="E705" t="str">
        <f>CHOOSE(Calendar[[#This Row],[MonthNo]],"Q1","Q1","Q1","Q2","Q2","Q2","Q3","Q3","Q3","Q4","Q4","Q4")</f>
        <v>Q4</v>
      </c>
    </row>
    <row r="706" spans="1:5" x14ac:dyDescent="0.25">
      <c r="A706" s="5">
        <f t="shared" si="43"/>
        <v>45266</v>
      </c>
      <c r="B706" t="str">
        <f t="shared" si="40"/>
        <v>Dec</v>
      </c>
      <c r="C706">
        <f t="shared" si="41"/>
        <v>12</v>
      </c>
      <c r="D706">
        <f t="shared" si="42"/>
        <v>2023</v>
      </c>
      <c r="E706" t="str">
        <f>CHOOSE(Calendar[[#This Row],[MonthNo]],"Q1","Q1","Q1","Q2","Q2","Q2","Q3","Q3","Q3","Q4","Q4","Q4")</f>
        <v>Q4</v>
      </c>
    </row>
    <row r="707" spans="1:5" x14ac:dyDescent="0.25">
      <c r="A707" s="5">
        <f t="shared" si="43"/>
        <v>45267</v>
      </c>
      <c r="B707" t="str">
        <f t="shared" ref="B707:B731" si="44">TEXT(A707,"MMM")</f>
        <v>Dec</v>
      </c>
      <c r="C707">
        <f t="shared" ref="C707:C731" si="45">MONTH(A707)</f>
        <v>12</v>
      </c>
      <c r="D707">
        <f t="shared" ref="D707:D731" si="46">YEAR(A707)</f>
        <v>2023</v>
      </c>
      <c r="E707" t="str">
        <f>CHOOSE(Calendar[[#This Row],[MonthNo]],"Q1","Q1","Q1","Q2","Q2","Q2","Q3","Q3","Q3","Q4","Q4","Q4")</f>
        <v>Q4</v>
      </c>
    </row>
    <row r="708" spans="1:5" x14ac:dyDescent="0.25">
      <c r="A708" s="5">
        <f t="shared" ref="A708:A731" si="47">A707+1</f>
        <v>45268</v>
      </c>
      <c r="B708" t="str">
        <f t="shared" si="44"/>
        <v>Dec</v>
      </c>
      <c r="C708">
        <f t="shared" si="45"/>
        <v>12</v>
      </c>
      <c r="D708">
        <f t="shared" si="46"/>
        <v>2023</v>
      </c>
      <c r="E708" t="str">
        <f>CHOOSE(Calendar[[#This Row],[MonthNo]],"Q1","Q1","Q1","Q2","Q2","Q2","Q3","Q3","Q3","Q4","Q4","Q4")</f>
        <v>Q4</v>
      </c>
    </row>
    <row r="709" spans="1:5" x14ac:dyDescent="0.25">
      <c r="A709" s="5">
        <f t="shared" si="47"/>
        <v>45269</v>
      </c>
      <c r="B709" t="str">
        <f t="shared" si="44"/>
        <v>Dec</v>
      </c>
      <c r="C709">
        <f t="shared" si="45"/>
        <v>12</v>
      </c>
      <c r="D709">
        <f t="shared" si="46"/>
        <v>2023</v>
      </c>
      <c r="E709" t="str">
        <f>CHOOSE(Calendar[[#This Row],[MonthNo]],"Q1","Q1","Q1","Q2","Q2","Q2","Q3","Q3","Q3","Q4","Q4","Q4")</f>
        <v>Q4</v>
      </c>
    </row>
    <row r="710" spans="1:5" x14ac:dyDescent="0.25">
      <c r="A710" s="5">
        <f t="shared" si="47"/>
        <v>45270</v>
      </c>
      <c r="B710" t="str">
        <f t="shared" si="44"/>
        <v>Dec</v>
      </c>
      <c r="C710">
        <f t="shared" si="45"/>
        <v>12</v>
      </c>
      <c r="D710">
        <f t="shared" si="46"/>
        <v>2023</v>
      </c>
      <c r="E710" t="str">
        <f>CHOOSE(Calendar[[#This Row],[MonthNo]],"Q1","Q1","Q1","Q2","Q2","Q2","Q3","Q3","Q3","Q4","Q4","Q4")</f>
        <v>Q4</v>
      </c>
    </row>
    <row r="711" spans="1:5" x14ac:dyDescent="0.25">
      <c r="A711" s="5">
        <f t="shared" si="47"/>
        <v>45271</v>
      </c>
      <c r="B711" t="str">
        <f t="shared" si="44"/>
        <v>Dec</v>
      </c>
      <c r="C711">
        <f t="shared" si="45"/>
        <v>12</v>
      </c>
      <c r="D711">
        <f t="shared" si="46"/>
        <v>2023</v>
      </c>
      <c r="E711" t="str">
        <f>CHOOSE(Calendar[[#This Row],[MonthNo]],"Q1","Q1","Q1","Q2","Q2","Q2","Q3","Q3","Q3","Q4","Q4","Q4")</f>
        <v>Q4</v>
      </c>
    </row>
    <row r="712" spans="1:5" x14ac:dyDescent="0.25">
      <c r="A712" s="5">
        <f t="shared" si="47"/>
        <v>45272</v>
      </c>
      <c r="B712" t="str">
        <f t="shared" si="44"/>
        <v>Dec</v>
      </c>
      <c r="C712">
        <f t="shared" si="45"/>
        <v>12</v>
      </c>
      <c r="D712">
        <f t="shared" si="46"/>
        <v>2023</v>
      </c>
      <c r="E712" t="str">
        <f>CHOOSE(Calendar[[#This Row],[MonthNo]],"Q1","Q1","Q1","Q2","Q2","Q2","Q3","Q3","Q3","Q4","Q4","Q4")</f>
        <v>Q4</v>
      </c>
    </row>
    <row r="713" spans="1:5" x14ac:dyDescent="0.25">
      <c r="A713" s="5">
        <f t="shared" si="47"/>
        <v>45273</v>
      </c>
      <c r="B713" t="str">
        <f t="shared" si="44"/>
        <v>Dec</v>
      </c>
      <c r="C713">
        <f t="shared" si="45"/>
        <v>12</v>
      </c>
      <c r="D713">
        <f t="shared" si="46"/>
        <v>2023</v>
      </c>
      <c r="E713" t="str">
        <f>CHOOSE(Calendar[[#This Row],[MonthNo]],"Q1","Q1","Q1","Q2","Q2","Q2","Q3","Q3","Q3","Q4","Q4","Q4")</f>
        <v>Q4</v>
      </c>
    </row>
    <row r="714" spans="1:5" x14ac:dyDescent="0.25">
      <c r="A714" s="5">
        <f t="shared" si="47"/>
        <v>45274</v>
      </c>
      <c r="B714" t="str">
        <f t="shared" si="44"/>
        <v>Dec</v>
      </c>
      <c r="C714">
        <f t="shared" si="45"/>
        <v>12</v>
      </c>
      <c r="D714">
        <f t="shared" si="46"/>
        <v>2023</v>
      </c>
      <c r="E714" t="str">
        <f>CHOOSE(Calendar[[#This Row],[MonthNo]],"Q1","Q1","Q1","Q2","Q2","Q2","Q3","Q3","Q3","Q4","Q4","Q4")</f>
        <v>Q4</v>
      </c>
    </row>
    <row r="715" spans="1:5" x14ac:dyDescent="0.25">
      <c r="A715" s="5">
        <f t="shared" si="47"/>
        <v>45275</v>
      </c>
      <c r="B715" t="str">
        <f t="shared" si="44"/>
        <v>Dec</v>
      </c>
      <c r="C715">
        <f t="shared" si="45"/>
        <v>12</v>
      </c>
      <c r="D715">
        <f t="shared" si="46"/>
        <v>2023</v>
      </c>
      <c r="E715" t="str">
        <f>CHOOSE(Calendar[[#This Row],[MonthNo]],"Q1","Q1","Q1","Q2","Q2","Q2","Q3","Q3","Q3","Q4","Q4","Q4")</f>
        <v>Q4</v>
      </c>
    </row>
    <row r="716" spans="1:5" x14ac:dyDescent="0.25">
      <c r="A716" s="5">
        <f t="shared" si="47"/>
        <v>45276</v>
      </c>
      <c r="B716" t="str">
        <f t="shared" si="44"/>
        <v>Dec</v>
      </c>
      <c r="C716">
        <f t="shared" si="45"/>
        <v>12</v>
      </c>
      <c r="D716">
        <f t="shared" si="46"/>
        <v>2023</v>
      </c>
      <c r="E716" t="str">
        <f>CHOOSE(Calendar[[#This Row],[MonthNo]],"Q1","Q1","Q1","Q2","Q2","Q2","Q3","Q3","Q3","Q4","Q4","Q4")</f>
        <v>Q4</v>
      </c>
    </row>
    <row r="717" spans="1:5" x14ac:dyDescent="0.25">
      <c r="A717" s="5">
        <f t="shared" si="47"/>
        <v>45277</v>
      </c>
      <c r="B717" t="str">
        <f t="shared" si="44"/>
        <v>Dec</v>
      </c>
      <c r="C717">
        <f t="shared" si="45"/>
        <v>12</v>
      </c>
      <c r="D717">
        <f t="shared" si="46"/>
        <v>2023</v>
      </c>
      <c r="E717" t="str">
        <f>CHOOSE(Calendar[[#This Row],[MonthNo]],"Q1","Q1","Q1","Q2","Q2","Q2","Q3","Q3","Q3","Q4","Q4","Q4")</f>
        <v>Q4</v>
      </c>
    </row>
    <row r="718" spans="1:5" x14ac:dyDescent="0.25">
      <c r="A718" s="5">
        <f t="shared" si="47"/>
        <v>45278</v>
      </c>
      <c r="B718" t="str">
        <f t="shared" si="44"/>
        <v>Dec</v>
      </c>
      <c r="C718">
        <f t="shared" si="45"/>
        <v>12</v>
      </c>
      <c r="D718">
        <f t="shared" si="46"/>
        <v>2023</v>
      </c>
      <c r="E718" t="str">
        <f>CHOOSE(Calendar[[#This Row],[MonthNo]],"Q1","Q1","Q1","Q2","Q2","Q2","Q3","Q3","Q3","Q4","Q4","Q4")</f>
        <v>Q4</v>
      </c>
    </row>
    <row r="719" spans="1:5" x14ac:dyDescent="0.25">
      <c r="A719" s="5">
        <f t="shared" si="47"/>
        <v>45279</v>
      </c>
      <c r="B719" t="str">
        <f t="shared" si="44"/>
        <v>Dec</v>
      </c>
      <c r="C719">
        <f t="shared" si="45"/>
        <v>12</v>
      </c>
      <c r="D719">
        <f t="shared" si="46"/>
        <v>2023</v>
      </c>
      <c r="E719" t="str">
        <f>CHOOSE(Calendar[[#This Row],[MonthNo]],"Q1","Q1","Q1","Q2","Q2","Q2","Q3","Q3","Q3","Q4","Q4","Q4")</f>
        <v>Q4</v>
      </c>
    </row>
    <row r="720" spans="1:5" x14ac:dyDescent="0.25">
      <c r="A720" s="5">
        <f t="shared" si="47"/>
        <v>45280</v>
      </c>
      <c r="B720" t="str">
        <f t="shared" si="44"/>
        <v>Dec</v>
      </c>
      <c r="C720">
        <f t="shared" si="45"/>
        <v>12</v>
      </c>
      <c r="D720">
        <f t="shared" si="46"/>
        <v>2023</v>
      </c>
      <c r="E720" t="str">
        <f>CHOOSE(Calendar[[#This Row],[MonthNo]],"Q1","Q1","Q1","Q2","Q2","Q2","Q3","Q3","Q3","Q4","Q4","Q4")</f>
        <v>Q4</v>
      </c>
    </row>
    <row r="721" spans="1:5" x14ac:dyDescent="0.25">
      <c r="A721" s="5">
        <f t="shared" si="47"/>
        <v>45281</v>
      </c>
      <c r="B721" t="str">
        <f t="shared" si="44"/>
        <v>Dec</v>
      </c>
      <c r="C721">
        <f t="shared" si="45"/>
        <v>12</v>
      </c>
      <c r="D721">
        <f t="shared" si="46"/>
        <v>2023</v>
      </c>
      <c r="E721" t="str">
        <f>CHOOSE(Calendar[[#This Row],[MonthNo]],"Q1","Q1","Q1","Q2","Q2","Q2","Q3","Q3","Q3","Q4","Q4","Q4")</f>
        <v>Q4</v>
      </c>
    </row>
    <row r="722" spans="1:5" x14ac:dyDescent="0.25">
      <c r="A722" s="5">
        <f t="shared" si="47"/>
        <v>45282</v>
      </c>
      <c r="B722" t="str">
        <f t="shared" si="44"/>
        <v>Dec</v>
      </c>
      <c r="C722">
        <f t="shared" si="45"/>
        <v>12</v>
      </c>
      <c r="D722">
        <f t="shared" si="46"/>
        <v>2023</v>
      </c>
      <c r="E722" t="str">
        <f>CHOOSE(Calendar[[#This Row],[MonthNo]],"Q1","Q1","Q1","Q2","Q2","Q2","Q3","Q3","Q3","Q4","Q4","Q4")</f>
        <v>Q4</v>
      </c>
    </row>
    <row r="723" spans="1:5" x14ac:dyDescent="0.25">
      <c r="A723" s="5">
        <f t="shared" si="47"/>
        <v>45283</v>
      </c>
      <c r="B723" t="str">
        <f t="shared" si="44"/>
        <v>Dec</v>
      </c>
      <c r="C723">
        <f t="shared" si="45"/>
        <v>12</v>
      </c>
      <c r="D723">
        <f t="shared" si="46"/>
        <v>2023</v>
      </c>
      <c r="E723" t="str">
        <f>CHOOSE(Calendar[[#This Row],[MonthNo]],"Q1","Q1","Q1","Q2","Q2","Q2","Q3","Q3","Q3","Q4","Q4","Q4")</f>
        <v>Q4</v>
      </c>
    </row>
    <row r="724" spans="1:5" x14ac:dyDescent="0.25">
      <c r="A724" s="5">
        <f t="shared" si="47"/>
        <v>45284</v>
      </c>
      <c r="B724" t="str">
        <f t="shared" si="44"/>
        <v>Dec</v>
      </c>
      <c r="C724">
        <f t="shared" si="45"/>
        <v>12</v>
      </c>
      <c r="D724">
        <f t="shared" si="46"/>
        <v>2023</v>
      </c>
      <c r="E724" t="str">
        <f>CHOOSE(Calendar[[#This Row],[MonthNo]],"Q1","Q1","Q1","Q2","Q2","Q2","Q3","Q3","Q3","Q4","Q4","Q4")</f>
        <v>Q4</v>
      </c>
    </row>
    <row r="725" spans="1:5" x14ac:dyDescent="0.25">
      <c r="A725" s="5">
        <f t="shared" si="47"/>
        <v>45285</v>
      </c>
      <c r="B725" t="str">
        <f t="shared" si="44"/>
        <v>Dec</v>
      </c>
      <c r="C725">
        <f t="shared" si="45"/>
        <v>12</v>
      </c>
      <c r="D725">
        <f t="shared" si="46"/>
        <v>2023</v>
      </c>
      <c r="E725" t="str">
        <f>CHOOSE(Calendar[[#This Row],[MonthNo]],"Q1","Q1","Q1","Q2","Q2","Q2","Q3","Q3","Q3","Q4","Q4","Q4")</f>
        <v>Q4</v>
      </c>
    </row>
    <row r="726" spans="1:5" x14ac:dyDescent="0.25">
      <c r="A726" s="5">
        <f t="shared" si="47"/>
        <v>45286</v>
      </c>
      <c r="B726" t="str">
        <f t="shared" si="44"/>
        <v>Dec</v>
      </c>
      <c r="C726">
        <f t="shared" si="45"/>
        <v>12</v>
      </c>
      <c r="D726">
        <f t="shared" si="46"/>
        <v>2023</v>
      </c>
      <c r="E726" t="str">
        <f>CHOOSE(Calendar[[#This Row],[MonthNo]],"Q1","Q1","Q1","Q2","Q2","Q2","Q3","Q3","Q3","Q4","Q4","Q4")</f>
        <v>Q4</v>
      </c>
    </row>
    <row r="727" spans="1:5" x14ac:dyDescent="0.25">
      <c r="A727" s="5">
        <f t="shared" si="47"/>
        <v>45287</v>
      </c>
      <c r="B727" t="str">
        <f t="shared" si="44"/>
        <v>Dec</v>
      </c>
      <c r="C727">
        <f t="shared" si="45"/>
        <v>12</v>
      </c>
      <c r="D727">
        <f t="shared" si="46"/>
        <v>2023</v>
      </c>
      <c r="E727" t="str">
        <f>CHOOSE(Calendar[[#This Row],[MonthNo]],"Q1","Q1","Q1","Q2","Q2","Q2","Q3","Q3","Q3","Q4","Q4","Q4")</f>
        <v>Q4</v>
      </c>
    </row>
    <row r="728" spans="1:5" x14ac:dyDescent="0.25">
      <c r="A728" s="5">
        <f t="shared" si="47"/>
        <v>45288</v>
      </c>
      <c r="B728" t="str">
        <f t="shared" si="44"/>
        <v>Dec</v>
      </c>
      <c r="C728">
        <f t="shared" si="45"/>
        <v>12</v>
      </c>
      <c r="D728">
        <f t="shared" si="46"/>
        <v>2023</v>
      </c>
      <c r="E728" t="str">
        <f>CHOOSE(Calendar[[#This Row],[MonthNo]],"Q1","Q1","Q1","Q2","Q2","Q2","Q3","Q3","Q3","Q4","Q4","Q4")</f>
        <v>Q4</v>
      </c>
    </row>
    <row r="729" spans="1:5" x14ac:dyDescent="0.25">
      <c r="A729" s="5">
        <f t="shared" si="47"/>
        <v>45289</v>
      </c>
      <c r="B729" t="str">
        <f t="shared" si="44"/>
        <v>Dec</v>
      </c>
      <c r="C729">
        <f t="shared" si="45"/>
        <v>12</v>
      </c>
      <c r="D729">
        <f t="shared" si="46"/>
        <v>2023</v>
      </c>
      <c r="E729" t="str">
        <f>CHOOSE(Calendar[[#This Row],[MonthNo]],"Q1","Q1","Q1","Q2","Q2","Q2","Q3","Q3","Q3","Q4","Q4","Q4")</f>
        <v>Q4</v>
      </c>
    </row>
    <row r="730" spans="1:5" x14ac:dyDescent="0.25">
      <c r="A730" s="5">
        <f t="shared" si="47"/>
        <v>45290</v>
      </c>
      <c r="B730" t="str">
        <f t="shared" si="44"/>
        <v>Dec</v>
      </c>
      <c r="C730">
        <f t="shared" si="45"/>
        <v>12</v>
      </c>
      <c r="D730">
        <f t="shared" si="46"/>
        <v>2023</v>
      </c>
      <c r="E730" t="str">
        <f>CHOOSE(Calendar[[#This Row],[MonthNo]],"Q1","Q1","Q1","Q2","Q2","Q2","Q3","Q3","Q3","Q4","Q4","Q4")</f>
        <v>Q4</v>
      </c>
    </row>
    <row r="731" spans="1:5" x14ac:dyDescent="0.25">
      <c r="A731" s="5">
        <f t="shared" si="47"/>
        <v>45291</v>
      </c>
      <c r="B731" t="str">
        <f t="shared" si="44"/>
        <v>Dec</v>
      </c>
      <c r="C731">
        <f t="shared" si="45"/>
        <v>12</v>
      </c>
      <c r="D731">
        <f t="shared" si="46"/>
        <v>2023</v>
      </c>
      <c r="E731" t="str">
        <f>CHOOSE(Calendar[[#This Row],[MonthNo]],"Q1","Q1","Q1","Q2","Q2","Q2","Q3","Q3","Q3","Q4","Q4","Q4")</f>
        <v>Q4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G e o g r a p h y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 C u s t o m e r < / s t r i n g > < / k e y > < v a l u e > < i n t > 9 6 < / i n t > < / v a l u e > < / i t e m > < i t e m > < k e y > < s t r i n g > C i t y < / s t r i n g > < / k e y > < v a l u e > < i n t > 6 0 < / i n t > < / v a l u e > < / i t e m > < i t e m > < k e y > < s t r i n g > S t a t e < / s t r i n g > < / k e y > < v a l u e > < i n t > 6 8 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 C u s t o m e r < / s t r i n g > < / k e y > < v a l u e > < i n t > 0 < / i n t > < / v a l u e > < / i t e m > < i t e m > < k e y > < s t r i n g > C i t y < / s t r i n g > < / k e y > < v a l u e > < i n t > 1 < / i n t > < / v a l u e > < / i t e m > < i t e m > < k e y > < s t r i n g > S t a t e < / s t r i n g > < / k e y > < v a l u e > < i n t > 2 < / i n t > < / v a l u e > < / i t e m > < i t e m > < k e y > < s t r i n g >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 S a l e s 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 C o l u m n s \ S e c t o r 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 C o l u m n s \ C O G S 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 G e o g r a p h y 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 G e o g r a p h y 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 C o l u m n s \ Q t r 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 2 0 1 8 - 0 7 - 1 6 T 0 6 : 1 2 : 5 2 . 1 1 5 7 8 9 2 - 0 4 : 0 0 < / L a s t P r o c e s s e d T i m e > < / D a t a M o d e l i n g S a n d b o x . S e r i a l i z e d S a n d b o x E r r o r C a c h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 R e g i o n < / s t r i n g > < / k e y > < v a l u e > < i n t > 7 9 < / i n t > < / v a l u e > < / i t e m > < i t e m > < k e y > < s t r i n g > P r o d u c t < / s t r i n g > < / k e y > < v a l u e > < i n t > 8 4 < / i n t > < / v a l u e > < / i t e m > < i t e m > < k e y > < s t r i n g > D a t e < / s t r i n g > < / k e y > < v a l u e > < i n t > 6 5 < / i n t > < / v a l u e > < / i t e m > < i t e m > < k e y > < s t r i n g > S e c t o r < / s t r i n g > < / k e y > < v a l u e > < i n t > 7 5 < / i n t > < / v a l u e > < / i t e m > < i t e m > < k e y > < s t r i n g > C u s t o m e r < / s t r i n g > < / k e y > < v a l u e > < i n t > 9 6 < / i n t > < / v a l u e > < / i t e m > < i t e m > < k e y > < s t r i n g > Q u a n t i t y < / s t r i n g > < / k e y > < v a l u e > < i n t > 8 9 < / i n t > < / v a l u e > < / i t e m > < i t e m > < k e y > < s t r i n g > R e v e n u e < / s t r i n g > < / k e y > < v a l u e > < i n t > 9 1 < / i n t > < / v a l u e > < / i t e m > < i t e m > < k e y > < s t r i n g > C O G S < / s t r i n g > < / k e y > < v a l u e > < i n t > 7 0 < / i n t > < / v a l u e > < / i t e m > < i t e m > < k e y > < s t r i n g > P r o f i t < / s t r i n g > < / k e y > < v a l u e > < i n t > 7 0 < / i n t > < / v a l u e > < / i t e m > < / C o l u m n W i d t h s > < C o l u m n D i s p l a y I n d e x > < i t e m > < k e y > < s t r i n g > R e g i o n 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 D a t e < / s t r i n g > < / k e y > < v a l u e > < i n t > 2 < / i n t > < / v a l u e > < / i t e m > < i t e m > < k e y > < s t r i n g > S e c t o r < / s t r i n g > < / k e y > < v a l u e > < i n t > 3 < / i n t > < / v a l u e > < / i t e m > < i t e m > < k e y > < s t r i n g > C u s t o m e r < / s t r i n g > < / k e y > < v a l u e > < i n t > 4 < / i n t > < / v a l u e > < / i t e m > < i t e m > < k e y > < s t r i n g > Q u a n t i t y < / s t r i n g > < / k e y > < v a l u e > < i n t > 5 < / i n t > < / v a l u e > < / i t e m > < i t e m > < k e y > < s t r i n g > R e v e n u e < / s t r i n g > < / k e y > < v a l u e > < i n t > 6 < / i n t > < / v a l u e > < / i t e m > < i t e m > < k e y > < s t r i n g > C O G S < / s t r i n g > < / k e y > < v a l u e > < i n t > 7 < / i n t > < / v a l u e > < / i t e m > < i t e m > < k e y > < s t r i n g > P r o f i t 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S a l e s , G e o g r a p h y , C a l e n d a r ] ] > < / C u s t o m C o n t e n t > < / G e m i n i > 
</file>

<file path=customXml/item1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 G e o g r a p h y 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 G e o g r a p h y 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 C o l u m n s \ C u s t o m e r 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 T a g s \ T a b l e s \ & l t ; T a b l e s \ G e o g r a p h y & g t ; 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 T a b l e s \ S a l e s < / K e y > < / D i a g r a m O b j e c t K e y > < D i a g r a m O b j e c t K e y > < K e y > T a b l e s \ S a l e s \ C o l u m n s \ R e g i o n < / K e y > < / D i a g r a m O b j e c t K e y > < D i a g r a m O b j e c t K e y > < K e y > T a b l e s \ S a l e s \ C o l u m n s \ P r o d u c t 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 T a b l e s \ S a l e s \ C o l u m n s \ S e c t o r < / K e y > < / D i a g r a m O b j e c t K e y > < D i a g r a m O b j e c t K e y > < K e y > T a b l e s \ S a l e s \ C o l u m n s \ C u s t o m e r 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 T a b l e s \ S a l e s \ C o l u m n s \ R e v e n u e < / K e y > < / D i a g r a m O b j e c t K e y > < D i a g r a m O b j e c t K e y > < K e y > T a b l e s \ S a l e s \ C o l u m n s \ C O G S < / K e y > < / D i a g r a m O b j e c t K e y > < D i a g r a m O b j e c t K e y > < K e y > T a b l e s \ S a l e s \ C o l u m n s \ P r o f i t < / K e y > < / D i a g r a m O b j e c t K e y > < D i a g r a m O b j e c t K e y > < K e y > T a b l e s \ G e o g r a p h y < / K e y > < / D i a g r a m O b j e c t K e y > < D i a g r a m O b j e c t K e y > < K e y > T a b l e s \ G e o g r a p h y \ C o l u m n s \ C u s t o m e r < / K e y > < / D i a g r a m O b j e c t K e y > < D i a g r a m O b j e c t K e y > < K e y > T a b l e s \ G e o g r a p h y \ C o l u m n s \ C i t y < / K e y > < / D i a g r a m O b j e c t K e y > < D i a g r a m O b j e c t K e y > < K e y > T a b l e s \ G e o g r a p h y \ C o l u m n s \ S t a t e < / K e y > < / D i a g r a m O b j e c t K e y > < D i a g r a m O b j e c t K e y > < K e y > T a b l e s \ G e o g r a p h y \ C o l u m n s \ R e g i o n < / K e y > < / D i a g r a m O b j e c t K e y > < D i a g r a m O b j e c t K e y > < K e y > T a b l e s \ C a l e n d a r < / K e y > < / D i a g r a m O b j e c t K e y > < D i a g r a m O b j e c t K e y > < K e y > T a b l e s \ C a l e n d a r \ C o l u m n s \ D a t e < / K e y > < / D i a g r a m O b j e c t K e y > < D i a g r a m O b j e c t K e y > < K e y > T a b l e s \ C a l e n d a r \ C o l u m n s \ M o n t h < / K e y > < / D i a g r a m O b j e c t K e y > < D i a g r a m O b j e c t K e y > < K e y > T a b l e s \ C a l e n d a r \ C o l u m n s \ M o n t h N o < / K e y > < / D i a g r a m O b j e c t K e y > < D i a g r a m O b j e c t K e y > < K e y > T a b l e s \ C a l e n d a r \ C o l u m n s \ Y e a r < / K e y > < / D i a g r a m O b j e c t K e y > < D i a g r a m O b j e c t K e y > < K e y > T a b l e s \ C a l e n d a r \ C o l u m n s \ Q t r < / K e y > < / D i a g r a m O b j e c t K e y > < D i a g r a m O b j e c t K e y > < K e y > R e l a t i o n s h i p s \ & l t ; T a b l e s \ S a l e s \ C o l u m n s \ C u s t o m e r & g t ; - & l t ; T a b l e s \ G e o g r a p h y \ C o l u m n s \ C u s t o m e r & g t ; < / K e y > < / D i a g r a m O b j e c t K e y > < D i a g r a m O b j e c t K e y > < K e y > R e l a t i o n s h i p s \ & l t ; T a b l e s \ S a l e s \ C o l u m n s \ C u s t o m e r & g t ; - & l t ; T a b l e s \ G e o g r a p h y \ C o l u m n s \ C u s t o m e r & g t ; \ F K < / K e y > < / D i a g r a m O b j e c t K e y > < D i a g r a m O b j e c t K e y > < K e y > R e l a t i o n s h i p s \ & l t ; T a b l e s \ S a l e s \ C o l u m n s \ C u s t o m e r & g t ; - & l t ; T a b l e s \ G e o g r a p h y \ C o l u m n s \ C u s t o m e r & g t ; \ P K < / K e y > < / D i a g r a m O b j e c t K e y > < D i a g r a m O b j e c t K e y > < K e y > R e l a t i o n s h i p s \ & l t ; T a b l e s \ S a l e s \ C o l u m n s \ C u s t o m e r & g t ; - & l t ; T a b l e s \ G e o g r a p h y \ C o l u m n s \ C u s t o m e r & g t ; \ C r o s s F i l t e r < / K e y > < / D i a g r a m O b j e c t K e y > < D i a g r a m O b j e c t K e y > < K e y > R e l a t i o n s h i p s \ & l t ; T a b l e s \ S a l e s \ C o l u m n s \ D a t e & g t ; - & l t ; T a b l e s \ C a l e n d a r \ C o l u m n s \ D a t e & g t ; < / K e y > < / D i a g r a m O b j e c t K e y > < D i a g r a m O b j e c t K e y > < K e y > R e l a t i o n s h i p s \ & l t ; T a b l e s \ S a l e s \ C o l u m n s \ D a t e & g t ; - & l t ; T a b l e s \ C a l e n d a r \ C o l u m n s \ D a t e & g t ; \ F K < / K e y > < / D i a g r a m O b j e c t K e y > < D i a g r a m O b j e c t K e y > < K e y > R e l a t i o n s h i p s \ & l t ; T a b l e s \ S a l e s \ C o l u m n s \ D a t e & g t ; - & l t ; T a b l e s \ C a l e n d a r \ C o l u m n s \ D a t e & g t ; \ P K < / K e y > < / D i a g r a m O b j e c t K e y > < D i a g r a m O b j e c t K e y > < K e y > R e l a t i o n s h i p s \ & l t ; T a b l e s \ S a l e s \ C o l u m n s \ D a t e & g t ; - & l t ; T a b l e s \ C a l e n d a r \ C o l u m n s \ D a t e & g t ; \ C r o s s F i l t e r < / K e y > < / D i a g r a m O b j e c t K e y > < / A l l K e y s > < S e l e c t e d K e y s > < D i a g r a m O b j e c t K e y > < K e y > T a b l e s \ S a l e s 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 T a g s \ T a b l e s \ & l t ; T a b l e s \ G e o g r a p h y & g t ; 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T o p > 2 7 5 . 3 3 1 6 6 2 2 2 1 1 7 5 6 3 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 T a b l e s \ S a l e s \ C o l u m n s \ S e c t o r 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 T a b l e s \ S a l e s \ C o l u m n s \ C O G S 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 T a b l e s \ S a l e s \ C o l u m n s \ P r o f i t 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 T a b l e s \ G e o g r a p h y 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T o p > 5 0 6 . 0 9 3 7 4 4 1 1 2 2 8 5 3 2 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 T a b l e s \ G e o g r a p h y \ C o l u m n s \ C u s t o m e r 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 T a b l e s \ G e o g r a p h y \ C o l u m n s \ C i t y 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 T a b l e s \ G e o g r a p h y \ C o l u m n s \ S t a t e 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 T a b l e s \ G e o g r a p h y \ C o l u m n s \ R e g i o n 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 1 5 0 < / H e i g h t > < I s E x p a n d e d > t r u e < / I s E x p a n d e d > < L a y e d O u t > t r u e < / L a y e d O u t > < T o p > - 5 . 6 8 4 3 4 1 8 8 6 0 8 0 8 0 1 5 E - 1 4 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 T a b l e s \ C a l e n d a r \ C o l u m n s \ M o n t h N o 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 T a b l e s \ C a l e n d a r \ C o l u m n s \ Q t r 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 R e l a t i o n s h i p s \ & l t ; T a b l e s \ S a l e s \ C o l u m n s \ C u s t o m e r & g t ; - & l t ; T a b l e s \ G e o g r a p h y \ C o l u m n s \ C u s t o m e r & g t ; < / K e y > < / a : K e y > < a : V a l u e   i : t y p e = " D i a g r a m D i s p l a y L i n k V i e w S t a t e " > < A u t o m a t i o n P r o p e r t y H e l p e r T e x t > E n d   p o i n t   1 :   ( 5 4 5 . 9 0 3 8 1 0 5 6 7 6 6 6 , 3 5 0 . 3 3 1 6 6 2 3 5 4 9 6 7 ) .   E n d   p o i n t   2 :   ( 6 4 3 . 8 0 7 6 2 1 1 3 5 3 3 2 , 5 8 1 . 0 9 3 7 4 4 3 5 4 9 6 7 ) 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 3 5 0 . 3 3 1 6 6 2 3 5 4 9 6 6 6 2 < / b : _ y > < / b : P o i n t > < b : P o i n t > < b : _ x > 5 9 2 . 8 5 5 7 1 5 7 6 1 6 5 2 8 5 < / b : _ x > < b : _ y > 3 5 0 . 3 3 1 6 6 2 3 5 4 9 6 6 6 2 < / b : _ y > < / b : P o i n t > < b : P o i n t > < b : _ x > 5 9 4 . 8 5 5 7 1 5 7 6 1 6 5 2 8 5 < / b : _ x > < b : _ y > 3 5 2 . 3 3 1 6 6 2 3 5 4 9 6 6 6 2 < / b : _ y > < / b : P o i n t > < b : P o i n t > < b : _ x > 5 9 4 . 8 5 5 7 1 5 7 6 1 6 5 2 8 5 < / b : _ x > < b : _ y > 5 7 9 . 0 9 3 7 4 4 3 5 4 9 6 6 5 9 < / b : _ y > < / b : P o i n t > < b : P o i n t > < b : _ x > 5 9 6 . 8 5 5 7 1 5 7 6 1 6 5 2 8 5 < / b : _ x > < b : _ y > 5 8 1 . 0 9 3 7 4 4 3 5 4 9 6 6 5 9 < / b : _ y > < / b : P o i n t > < b : P o i n t > < b : _ x > 6 4 3 . 8 0 7 6 2 1 1 3 5 3 3 1 6 < / b : _ x > < b : _ y > 5 8 1 . 0 9 3 7 4 4 3 5 4 9 6 6 5 9 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 R e l a t i o n s h i p s \ & l t ; T a b l e s \ S a l e s \ C o l u m n s \ C u s t o m e r & g t ; - & l t ; T a b l e s \ G e o g r a p h y \ C o l u m n s \ C u s t o m e r & g t ; \ F K 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 3 4 2 . 3 3 1 6 6 2 3 5 4 9 6 6 6 2 < / b : _ y > < / L a b e l L o c a t i o n > < L o c a t i o n   x m l n s : b = " h t t p : / / s c h e m a s . d a t a c o n t r a c t . o r g / 2 0 0 4 / 0 7 / S y s t e m . W i n d o w s " > < b : _ x > 5 2 9 . 9 0 3 8 1 0 5 6 7 6 6 5 8 < / b : _ x > < b : _ y > 3 5 0 . 3 3 1 6 6 2 3 5 4 9 6 6 6 2 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 R e l a t i o n s h i p s \ & l t ; T a b l e s \ S a l e s \ C o l u m n s \ C u s t o m e r & g t ; - & l t ; T a b l e s \ G e o g r a p h y \ C o l u m n s \ C u s t o m e r & g t ; \ P K 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 5 7 3 . 0 9 3 7 4 4 3 5 4 9 6 6 5 9 < / b : _ y > < / L a b e l L o c a t i o n > < L o c a t i o n   x m l n s : b = " h t t p : / / s c h e m a s . d a t a c o n t r a c t . o r g / 2 0 0 4 / 0 7 / S y s t e m . W i n d o w s " > < b : _ x > 6 5 9 . 8 0 7 6 2 1 1 3 5 3 3 1 6 < / b : _ x > < b : _ y > 5 8 1 . 0 9 3 7 4 4 3 5 4 9 6 6 5 9 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 R e l a t i o n s h i p s \ & l t ; T a b l e s \ S a l e s \ C o l u m n s \ C u s t o m e r & g t ; - & l t ; T a b l e s \ G e o g r a p h y \ C o l u m n s \ C u s t o m e r & g t ; \ C r o s s F i l t e r 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 3 5 0 . 3 3 1 6 6 2 3 5 4 9 6 6 6 2 < / b : _ y > < / b : P o i n t > < b : P o i n t > < b : _ x > 5 9 2 . 8 5 5 7 1 5 7 6 1 6 5 2 8 5 < / b : _ x > < b : _ y > 3 5 0 . 3 3 1 6 6 2 3 5 4 9 6 6 6 2 < / b : _ y > < / b : P o i n t > < b : P o i n t > < b : _ x > 5 9 4 . 8 5 5 7 1 5 7 6 1 6 5 2 8 5 < / b : _ x > < b : _ y > 3 5 2 . 3 3 1 6 6 2 3 5 4 9 6 6 6 2 < / b : _ y > < / b : P o i n t > < b : P o i n t > < b : _ x > 5 9 4 . 8 5 5 7 1 5 7 6 1 6 5 2 8 5 < / b : _ x > < b : _ y > 5 7 9 . 0 9 3 7 4 4 3 5 4 9 6 6 5 9 < / b : _ y > < / b : P o i n t > < b : P o i n t > < b : _ x > 5 9 6 . 8 5 5 7 1 5 7 6 1 6 5 2 8 5 < / b : _ x > < b : _ y > 5 8 1 . 0 9 3 7 4 4 3 5 4 9 6 6 5 9 < / b : _ y > < / b : P o i n t > < b : P o i n t > < b : _ x > 6 4 3 . 8 0 7 6 2 1 1 3 5 3 3 1 6 < / b : _ x > < b : _ y > 5 8 1 . 0 9 3 7 4 4 3 5 4 9 6 6 5 9 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 R e l a t i o n s h i p s \ & l t ; T a b l e s \ S a l e s \ C o l u m n s \ D a t e & g t ; - & l t ; T a b l e s \ C a l e n d a r \ C o l u m n s \ D a t e & g t ; < / K e y > < / a : K e y > < a : V a l u e   i : t y p e = " D i a g r a m D i s p l a y L i n k V i e w S t a t e " > < A u t o m a t i o n P r o p e r t y H e l p e r T e x t > E n d   p o i n t   1 :   ( 3 1 3 . 9 0 3 8 1 0 5 6 7 6 6 6 , 3 5 0 . 3 3 1 6 6 2 3 5 4 9 6 7 ) .   E n d   p o i n t   2 :   ( 2 1 6 , 7 5 . 0 0 0 0 0 0 3 5 4 9 6 6 6 ) 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 3 5 0 . 3 3 1 6 6 2 3 5 4 9 6 6 6 2 < / b : _ y > < / b : P o i n t > < b : P o i n t > < b : _ x > 2 6 6 . 9 5 1 9 0 5 2 6 1 6 5 2 8 8 < / b : _ x > < b : _ y > 3 5 0 . 3 3 1 6 6 2 3 5 4 9 6 6 6 2 < / b : _ y > < / b : P o i n t > < b : P o i n t > < b : _ x > 2 6 4 . 9 5 1 9 0 5 2 6 1 6 5 2 8 8 < / b : _ x > < b : _ y > 3 4 8 . 3 3 1 6 6 2 3 5 4 9 6 6 6 2 < / b : _ y > < / b : P o i n t > < b : P o i n t > < b : _ x > 2 6 4 . 9 5 1 9 0 5 2 6 1 6 5 2 8 8 < / b : _ x > < b : _ y > 7 7 . 0 0 0 0 0 0 3 5 4 9 6 6 6 3 < / b : _ y > < / b : P o i n t > < b : P o i n t > < b : _ x > 2 6 2 . 9 5 1 9 0 5 2 6 1 6 5 2 8 8 < / b : _ x > < b : _ y > 7 5 . 0 0 0 0 0 0 3 5 4 9 6 6 6 3 < / b : _ y > < / b : P o i n t > < b : P o i n t > < b : _ x > 2 1 5 . 9 9 9 9 9 9 9 9 9 9 9 9 9 4 < / b : _ x > < b : _ y > 7 5 . 0 0 0 0 0 0 3 5 4 9 6 6 6 3 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 R e l a t i o n s h i p s \ & l t ; T a b l e s \ S a l e s \ C o l u m n s \ D a t e & g t ; - & l t ; T a b l e s \ C a l e n d a r \ C o l u m n s \ D a t e & g t ; \ F K 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 3 4 2 . 3 3 1 6 6 2 3 5 4 9 6 6 6 2 < / b : _ y > < / L a b e l L o c a t i o n > < L o c a t i o n   x m l n s : b = " h t t p : / / s c h e m a s . d a t a c o n t r a c t . o r g / 2 0 0 4 / 0 7 / S y s t e m . W i n d o w s " > < b : _ x > 3 2 9 . 9 0 3 8 1 0 5 6 7 6 6 5 8 < / b : _ x > < b : _ y > 3 5 0 . 3 3 1 6 6 2 3 5 4 9 6 6 6 2 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 R e l a t i o n s h i p s \ & l t ; T a b l e s \ S a l e s \ C o l u m n s \ D a t e & g t ; - & l t ; T a b l e s \ C a l e n d a r \ C o l u m n s \ D a t e & g t ; \ P K 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 1 9 9 . 9 9 9 9 9 9 9 9 9 9 9 9 9 4 < / b : _ x > < b : _ y > 6 7 . 0 0 0 0 0 0 3 5 4 9 6 6 6 3 < / b : _ y > < / L a b e l L o c a t i o n > < L o c a t i o n   x m l n s : b = " h t t p : / / s c h e m a s . d a t a c o n t r a c t . o r g / 2 0 0 4 / 0 7 / S y s t e m . W i n d o w s " > < b : _ x > 1 9 9 . 9 9 9 9 9 9 9 9 9 9 9 9 9 4 < / b : _ x > < b : _ y > 7 5 . 0 0 0 0 0 0 3 5 4 9 6 6 6 3 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 R e l a t i o n s h i p s \ & l t ; T a b l e s \ S a l e s \ C o l u m n s \ D a t e & g t ; - & l t ; T a b l e s \ C a l e n d a r \ C o l u m n s \ D a t e & g t ; \ C r o s s F i l t e r 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 3 5 0 . 3 3 1 6 6 2 3 5 4 9 6 6 6 2 < / b : _ y > < / b : P o i n t > < b : P o i n t > < b : _ x > 2 6 6 . 9 5 1 9 0 5 2 6 1 6 5 2 8 8 < / b : _ x > < b : _ y > 3 5 0 . 3 3 1 6 6 2 3 5 4 9 6 6 6 2 < / b : _ y > < / b : P o i n t > < b : P o i n t > < b : _ x > 2 6 4 . 9 5 1 9 0 5 2 6 1 6 5 2 8 8 < / b : _ x > < b : _ y > 3 4 8 . 3 3 1 6 6 2 3 5 4 9 6 6 6 2 < / b : _ y > < / b : P o i n t > < b : P o i n t > < b : _ x > 2 6 4 . 9 5 1 9 0 5 2 6 1 6 5 2 8 8 < / b : _ x > < b : _ y > 7 7 . 0 0 0 0 0 0 3 5 4 9 6 6 6 3 < / b : _ y > < / b : P o i n t > < b : P o i n t > < b : _ x > 2 6 2 . 9 5 1 9 0 5 2 6 1 6 5 2 8 8 < / b : _ x > < b : _ y > 7 5 . 0 0 0 0 0 0 3 5 4 9 6 6 6 3 < / b : _ y > < / b : P o i n t > < b : P o i n t > < b : _ x > 2 1 5 . 9 9 9 9 9 9 9 9 9 9 9 9 9 4 < / b : _ x > < b : _ y > 7 5 . 0 0 0 0 0 0 3 5 4 9 6 6 6 3 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 C o l u m n s \ R e g i o n < / K e y > < / D i a g r a m O b j e c t K e y > < D i a g r a m O b j e c t K e y > < K e y > C o l u m n s \ P r o d u c t < / K e y > < / D i a g r a m O b j e c t K e y > < D i a g r a m O b j e c t K e y > < K e y > C o l u m n s \ D a t e < / K e y > < / D i a g r a m O b j e c t K e y > < D i a g r a m O b j e c t K e y > < K e y > C o l u m n s \ S e c t o r < / K e y > < / D i a g r a m O b j e c t K e y > < D i a g r a m O b j e c t K e y > < K e y > C o l u m n s \ C u s t o m e r < / K e y > < / D i a g r a m O b j e c t K e y > < D i a g r a m O b j e c t K e y > < K e y > C o l u m n s \ Q u a n t i t y < / K e y > < / D i a g r a m O b j e c t K e y > < D i a g r a m O b j e c t K e y > < K e y > C o l u m n s \ R e v e n u e < / K e y > < / D i a g r a m O b j e c t K e y > < D i a g r a m O b j e c t K e y > < K e y > C o l u m n s \ C O G S < / K e y > < / D i a g r a m O b j e c t K e y > < D i a g r a m O b j e c t K e y > < K e y > C o l u m n s \ P r o f i t 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 C o l u m n s \ S e c t o r 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 C o l u m n s \ C O G S 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 C o l u m n s \ M o n t h < / K e y > < / D i a g r a m O b j e c t K e y > < D i a g r a m O b j e c t K e y > < K e y > C o l u m n s \ M o n t h N o < / K e y > < / D i a g r a m O b j e c t K e y > < D i a g r a m O b j e c t K e y > < K e y > C o l u m n s \ Y e a r < / K e y > < / D i a g r a m O b j e c t K e y > < D i a g r a m O b j e c t K e y > < K e y > C o l u m n s \ Q t r 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 C o l u m n s \ M o n t h N o 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 C o l u m n s \ Q t r 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C a l e n d a r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2 3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 1 4 7 < / i n t > < / v a l u e > < / i t e m > < i t e m > < k e y > < s t r i n g > M o n t h < / s t r i n g > < / k e y > < v a l u e > < i n t > 7 7 < / i n t > < / v a l u e > < / i t e m > < i t e m > < k e y > < s t r i n g > M o n t h N o < / s t r i n g > < / k e y > < v a l u e > < i n t > 9 5 < / i n t > < / v a l u e > < / i t e m > < i t e m > < k e y > < s t r i n g > Y e a r < / s t r i n g > < / k e y > < v a l u e > < i n t > 6 2 < / i n t > < / v a l u e > < / i t e m > < i t e m > < k e y > < s t r i n g > Q t r < / s t r i n g > < / k e y > < v a l u e > < i n t > 5 6 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 M o n t h N o < / s t r i n g > < / k e y > < v a l u e > < i n t > 2 < / i n t > < / v a l u e > < / i t e m > < i t e m > < k e y > < s t r i n g > Y e a r < / s t r i n g > < / k e y > < v a l u e > < i n t > 3 < / i n t > < / v a l u e > < / i t e m > < i t e m > < k e y > < s t r i n g > Q t r 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 G e o g r a p h y 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A554C15B-C9DA-4D44-9B7B-6D286D0EED07}">
  <ds:schemaRefs/>
</ds:datastoreItem>
</file>

<file path=customXml/itemProps10.xml><?xml version="1.0" encoding="utf-8"?>
<ds:datastoreItem xmlns:ds="http://schemas.openxmlformats.org/officeDocument/2006/customXml" ds:itemID="{00282D92-6BAF-46C5-990E-9F41A009DD09}">
  <ds:schemaRefs/>
</ds:datastoreItem>
</file>

<file path=customXml/itemProps11.xml><?xml version="1.0" encoding="utf-8"?>
<ds:datastoreItem xmlns:ds="http://schemas.openxmlformats.org/officeDocument/2006/customXml" ds:itemID="{EF3A125C-A3AE-4CB5-A6C5-C444CA7F06B3}">
  <ds:schemaRefs/>
</ds:datastoreItem>
</file>

<file path=customXml/itemProps12.xml><?xml version="1.0" encoding="utf-8"?>
<ds:datastoreItem xmlns:ds="http://schemas.openxmlformats.org/officeDocument/2006/customXml" ds:itemID="{402C4B69-38CB-4DAC-AC49-005665112350}">
  <ds:schemaRefs/>
</ds:datastoreItem>
</file>

<file path=customXml/itemProps13.xml><?xml version="1.0" encoding="utf-8"?>
<ds:datastoreItem xmlns:ds="http://schemas.openxmlformats.org/officeDocument/2006/customXml" ds:itemID="{31547693-6983-4322-A0DB-1A893DF6E299}">
  <ds:schemaRefs/>
</ds:datastoreItem>
</file>

<file path=customXml/itemProps14.xml><?xml version="1.0" encoding="utf-8"?>
<ds:datastoreItem xmlns:ds="http://schemas.openxmlformats.org/officeDocument/2006/customXml" ds:itemID="{8ED0A258-E705-4C20-A374-72F2D044A110}">
  <ds:schemaRefs/>
</ds:datastoreItem>
</file>

<file path=customXml/itemProps15.xml><?xml version="1.0" encoding="utf-8"?>
<ds:datastoreItem xmlns:ds="http://schemas.openxmlformats.org/officeDocument/2006/customXml" ds:itemID="{3643902E-0B9F-4F29-8991-4EF4D01F2E9E}">
  <ds:schemaRefs/>
</ds:datastoreItem>
</file>

<file path=customXml/itemProps16.xml><?xml version="1.0" encoding="utf-8"?>
<ds:datastoreItem xmlns:ds="http://schemas.openxmlformats.org/officeDocument/2006/customXml" ds:itemID="{7F7F2918-1845-4EF8-8E45-2C5FA7CDDA56}">
  <ds:schemaRefs/>
</ds:datastoreItem>
</file>

<file path=customXml/itemProps17.xml><?xml version="1.0" encoding="utf-8"?>
<ds:datastoreItem xmlns:ds="http://schemas.openxmlformats.org/officeDocument/2006/customXml" ds:itemID="{9B514BE5-8287-4906-98B2-803DA57B7A12}">
  <ds:schemaRefs/>
</ds:datastoreItem>
</file>

<file path=customXml/itemProps18.xml><?xml version="1.0" encoding="utf-8"?>
<ds:datastoreItem xmlns:ds="http://schemas.openxmlformats.org/officeDocument/2006/customXml" ds:itemID="{F9F94418-34A6-4D30-8D7A-B37AE7458A02}">
  <ds:schemaRefs/>
</ds:datastoreItem>
</file>

<file path=customXml/itemProps2.xml><?xml version="1.0" encoding="utf-8"?>
<ds:datastoreItem xmlns:ds="http://schemas.openxmlformats.org/officeDocument/2006/customXml" ds:itemID="{91A91F98-AAEC-4C8F-A1B0-706477248691}">
  <ds:schemaRefs/>
</ds:datastoreItem>
</file>

<file path=customXml/itemProps3.xml><?xml version="1.0" encoding="utf-8"?>
<ds:datastoreItem xmlns:ds="http://schemas.openxmlformats.org/officeDocument/2006/customXml" ds:itemID="{8EB740E4-5A7B-4D75-8E36-9BD47770F648}">
  <ds:schemaRefs/>
</ds:datastoreItem>
</file>

<file path=customXml/itemProps4.xml><?xml version="1.0" encoding="utf-8"?>
<ds:datastoreItem xmlns:ds="http://schemas.openxmlformats.org/officeDocument/2006/customXml" ds:itemID="{1C2E3D9F-E86E-4351-9064-6BD7BE4AA64A}">
  <ds:schemaRefs/>
</ds:datastoreItem>
</file>

<file path=customXml/itemProps5.xml><?xml version="1.0" encoding="utf-8"?>
<ds:datastoreItem xmlns:ds="http://schemas.openxmlformats.org/officeDocument/2006/customXml" ds:itemID="{BF164FCF-7CBB-47CA-BBB3-9F32B105E0F3}">
  <ds:schemaRefs/>
</ds:datastoreItem>
</file>

<file path=customXml/itemProps6.xml><?xml version="1.0" encoding="utf-8"?>
<ds:datastoreItem xmlns:ds="http://schemas.openxmlformats.org/officeDocument/2006/customXml" ds:itemID="{B8528F1A-5CD8-4343-8581-4D9E7F8DAE94}">
  <ds:schemaRefs/>
</ds:datastoreItem>
</file>

<file path=customXml/itemProps7.xml><?xml version="1.0" encoding="utf-8"?>
<ds:datastoreItem xmlns:ds="http://schemas.openxmlformats.org/officeDocument/2006/customXml" ds:itemID="{2630C3D5-2211-440D-B551-1E2DDB600E6A}">
  <ds:schemaRefs/>
</ds:datastoreItem>
</file>

<file path=customXml/itemProps8.xml><?xml version="1.0" encoding="utf-8"?>
<ds:datastoreItem xmlns:ds="http://schemas.openxmlformats.org/officeDocument/2006/customXml" ds:itemID="{9ABDE478-E768-4A39-8B13-3D0575A7FB19}">
  <ds:schemaRefs/>
</ds:datastoreItem>
</file>

<file path=customXml/itemProps9.xml><?xml version="1.0" encoding="utf-8"?>
<ds:datastoreItem xmlns:ds="http://schemas.openxmlformats.org/officeDocument/2006/customXml" ds:itemID="{E7048F3A-21E2-4434-927A-3F80566E86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Data</vt:lpstr>
      <vt:lpstr>GeographyLookup</vt:lpstr>
      <vt:lpstr>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2016-10-25T09:17:54Z</dcterms:created>
  <dcterms:modified xsi:type="dcterms:W3CDTF">2019-01-05T22:42:15Z</dcterms:modified>
</cp:coreProperties>
</file>