
<file path=[Content_Types].xml><?xml version="1.0" encoding="utf-8"?>
<Types xmlns="http://schemas.openxmlformats.org/package/2006/content-types"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15120" windowHeight="8010"/>
  </bookViews>
  <sheets>
    <sheet name="feasible solution" sheetId="1" r:id="rId1"/>
  </sheets>
  <definedNames>
    <definedName name="solver_cvg" localSheetId="0" hidden="1">0.0001</definedName>
    <definedName name="solver_drv" localSheetId="0" hidden="1">1</definedName>
    <definedName name="solver_eng" localSheetId="0" hidden="1">2</definedName>
    <definedName name="solver_est" localSheetId="0" hidden="1">1</definedName>
    <definedName name="solver_ibd" localSheetId="0" hidden="1">2</definedName>
    <definedName name="solver_itr" localSheetId="0" hidden="1">100</definedName>
    <definedName name="solver_lhs1" localSheetId="0" hidden="1">'feasible solution'!$D$14:$D$15</definedName>
    <definedName name="solver_lhs2" localSheetId="0" hidden="1">'feasible solution'!$D$2:$I$2</definedName>
    <definedName name="solver_lhs3" localSheetId="0" hidden="1">'feasible solution'!$D$2:$I$2</definedName>
    <definedName name="solver_lin" localSheetId="0" hidden="1">2</definedName>
    <definedName name="solver_lva" localSheetId="0" hidden="1">2</definedName>
    <definedName name="solver_mip" localSheetId="0" hidden="1">5000</definedName>
    <definedName name="solver_mni" localSheetId="0" hidden="1">30</definedName>
    <definedName name="solver_mrt" localSheetId="0" hidden="1">0.075</definedName>
    <definedName name="solver_neg" localSheetId="0" hidden="1">2</definedName>
    <definedName name="solver_nod" localSheetId="0" hidden="1">5000</definedName>
    <definedName name="solver_num" localSheetId="0" hidden="1">0</definedName>
    <definedName name="solver_nwt" localSheetId="0" hidden="1">1</definedName>
    <definedName name="solver_ofx" localSheetId="0" hidden="1">2</definedName>
    <definedName name="solver_piv" localSheetId="0" hidden="1">0.000001</definedName>
    <definedName name="solver_pre" localSheetId="0" hidden="1">0.000001</definedName>
    <definedName name="solver_pro" localSheetId="0" hidden="1">2</definedName>
    <definedName name="solver_rbv" localSheetId="0" hidden="1">1</definedName>
    <definedName name="solver_red" localSheetId="0" hidden="1">0.000001</definedName>
    <definedName name="solver_rel1" localSheetId="0" hidden="1">1</definedName>
    <definedName name="solver_rel2" localSheetId="0" hidden="1">1</definedName>
    <definedName name="solver_rel3" localSheetId="0" hidden="1">1</definedName>
    <definedName name="solver_reo" localSheetId="0" hidden="1">2</definedName>
    <definedName name="solver_rep" localSheetId="0" hidden="1">2</definedName>
    <definedName name="solver_rhs1" localSheetId="0" hidden="1">'feasible solution'!$F$14:$F$15</definedName>
    <definedName name="solver_rhs2" localSheetId="0" hidden="1">'feasible solution'!$D$8:$I$8</definedName>
    <definedName name="solver_rhs3" localSheetId="0" hidden="1">'feasible solution'!$D$8:$I$8</definedName>
    <definedName name="solver_rlx" localSheetId="0" hidden="1">2</definedName>
    <definedName name="solver_scl" localSheetId="0" hidden="1">2</definedName>
    <definedName name="solver_sho" localSheetId="0" hidden="1">2</definedName>
    <definedName name="solver_ssz" localSheetId="0" hidden="1">100</definedName>
    <definedName name="solver_std" localSheetId="0" hidden="1">1</definedName>
    <definedName name="solver_tim" localSheetId="0" hidden="1">100</definedName>
    <definedName name="solver_tol" localSheetId="0" hidden="1">0.05</definedName>
    <definedName name="solver_typ" localSheetId="0" hidden="1">1</definedName>
    <definedName name="solver_val" localSheetId="0" hidden="1">0</definedName>
    <definedName name="solver_ver" localSheetId="0" hidden="1">2</definedName>
  </definedNames>
  <calcPr calcId="124519"/>
</workbook>
</file>

<file path=xl/calcChain.xml><?xml version="1.0" encoding="utf-8"?>
<calcChain xmlns="http://schemas.openxmlformats.org/spreadsheetml/2006/main">
  <c r="F15" i="1"/>
  <c r="D15"/>
  <c r="F14"/>
  <c r="D14"/>
  <c r="I9"/>
  <c r="H9"/>
  <c r="G9"/>
  <c r="F9"/>
  <c r="E9"/>
  <c r="D9"/>
  <c r="D12" s="1"/>
</calcChain>
</file>

<file path=xl/sharedStrings.xml><?xml version="1.0" encoding="utf-8"?>
<sst xmlns="http://schemas.openxmlformats.org/spreadsheetml/2006/main" count="15" uniqueCount="13">
  <si>
    <t>Pounds made</t>
  </si>
  <si>
    <t>Available</t>
  </si>
  <si>
    <t>Product</t>
  </si>
  <si>
    <t>Labor</t>
  </si>
  <si>
    <t>Raw Material</t>
  </si>
  <si>
    <t>Unit price</t>
  </si>
  <si>
    <t>Variable cost</t>
  </si>
  <si>
    <t>Demand</t>
  </si>
  <si>
    <t>Unit profit cont.</t>
  </si>
  <si>
    <t>Profit</t>
  </si>
  <si>
    <t>Labor Used</t>
  </si>
  <si>
    <t>&lt;=</t>
  </si>
  <si>
    <t>Raw Material Used</t>
  </si>
</sst>
</file>

<file path=xl/styles.xml><?xml version="1.0" encoding="utf-8"?>
<styleSheet xmlns="http://schemas.openxmlformats.org/spreadsheetml/2006/main">
  <numFmts count="1">
    <numFmt numFmtId="44" formatCode="_(&quot;$&quot;* #,##0.00_);_(&quot;$&quot;* \(#,##0.00\);_(&quot;$&quot;* &quot;-&quot;??_);_(@_)"/>
  </numFmts>
  <fonts count="7"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</fonts>
  <fills count="23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59999389629810485"/>
        <bgColor theme="4" tint="0.59999389629810485"/>
      </patternFill>
    </fill>
    <fill>
      <patternFill patternType="solid">
        <fgColor theme="4" tint="0.39997558519241921"/>
        <bgColor theme="4" tint="0.39997558519241921"/>
      </patternFill>
    </fill>
    <fill>
      <patternFill patternType="solid">
        <fgColor theme="5" tint="0.79998168889431442"/>
        <bgColor theme="5" tint="0.79998168889431442"/>
      </patternFill>
    </fill>
    <fill>
      <patternFill patternType="solid">
        <fgColor theme="5" tint="0.59999389629810485"/>
        <bgColor theme="5" tint="0.59999389629810485"/>
      </patternFill>
    </fill>
    <fill>
      <patternFill patternType="solid">
        <fgColor theme="5" tint="0.39997558519241921"/>
        <bgColor theme="5" tint="0.39997558519241921"/>
      </patternFill>
    </fill>
    <fill>
      <patternFill patternType="solid">
        <fgColor theme="6" tint="0.79998168889431442"/>
        <bgColor theme="6" tint="0.79998168889431442"/>
      </patternFill>
    </fill>
    <fill>
      <patternFill patternType="solid">
        <fgColor theme="6" tint="0.59999389629810485"/>
        <bgColor theme="6" tint="0.59999389629810485"/>
      </patternFill>
    </fill>
    <fill>
      <patternFill patternType="solid">
        <fgColor theme="6" tint="0.39997558519241921"/>
        <bgColor theme="6" tint="0.39997558519241921"/>
      </patternFill>
    </fill>
    <fill>
      <patternFill patternType="solid">
        <fgColor theme="7" tint="0.79998168889431442"/>
        <bgColor theme="7" tint="0.79998168889431442"/>
      </patternFill>
    </fill>
    <fill>
      <patternFill patternType="solid">
        <fgColor theme="7" tint="0.59999389629810485"/>
        <bgColor theme="7" tint="0.59999389629810485"/>
      </patternFill>
    </fill>
    <fill>
      <patternFill patternType="solid">
        <fgColor theme="7" tint="0.39997558519241921"/>
        <bgColor theme="7" tint="0.39997558519241921"/>
      </patternFill>
    </fill>
    <fill>
      <patternFill patternType="solid">
        <fgColor theme="8" tint="0.79998168889431442"/>
        <bgColor theme="8" tint="0.79998168889431442"/>
      </patternFill>
    </fill>
    <fill>
      <patternFill patternType="solid">
        <fgColor theme="8" tint="0.59999389629810485"/>
        <bgColor theme="8" tint="0.59999389629810485"/>
      </patternFill>
    </fill>
    <fill>
      <patternFill patternType="solid">
        <fgColor theme="8" tint="0.39997558519241921"/>
        <bgColor theme="8" tint="0.39997558519241921"/>
      </patternFill>
    </fill>
    <fill>
      <patternFill patternType="solid">
        <fgColor theme="9" tint="0.79998168889431442"/>
        <bgColor theme="9" tint="0.79998168889431442"/>
      </patternFill>
    </fill>
    <fill>
      <patternFill patternType="solid">
        <fgColor theme="9" tint="0.59999389629810485"/>
        <bgColor theme="9" tint="0.59999389629810485"/>
      </patternFill>
    </fill>
    <fill>
      <patternFill patternType="solid">
        <fgColor theme="9" tint="0.39997558519241921"/>
        <bgColor theme="9" tint="0.39997558519241921"/>
      </patternFill>
    </fill>
    <fill>
      <patternFill patternType="lightUp">
        <fgColor theme="0"/>
        <bgColor theme="4" tint="0.19998779259620961"/>
      </patternFill>
    </fill>
    <fill>
      <patternFill patternType="lightUp">
        <fgColor theme="0"/>
        <bgColor theme="5" tint="0.19998779259620961"/>
      </patternFill>
    </fill>
    <fill>
      <patternFill patternType="lightUp">
        <fgColor theme="0"/>
        <bgColor theme="6" tint="0.19998779259620961"/>
      </patternFill>
    </fill>
  </fills>
  <borders count="1">
    <border>
      <left/>
      <right/>
      <top/>
      <bottom/>
      <diagonal/>
    </border>
  </borders>
  <cellStyleXfs count="24">
    <xf numFmtId="0" fontId="0" fillId="0" borderId="0"/>
    <xf numFmtId="44" fontId="5" fillId="0" borderId="0" applyFont="0" applyFill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4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4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4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4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4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4" fillId="19" borderId="0" applyNumberFormat="0" applyBorder="0" applyAlignment="0" applyProtection="0"/>
    <xf numFmtId="0" fontId="3" fillId="20" borderId="0" applyNumberFormat="0" applyBorder="0" applyAlignment="0" applyProtection="0"/>
    <xf numFmtId="0" fontId="3" fillId="21" borderId="0" applyNumberFormat="0" applyBorder="0" applyAlignment="0" applyProtection="0"/>
    <xf numFmtId="0" fontId="3" fillId="22" borderId="0" applyNumberFormat="0" applyBorder="0" applyAlignment="0" applyProtection="0"/>
    <xf numFmtId="0" fontId="2" fillId="0" borderId="0" applyNumberFormat="0" applyFill="0" applyBorder="0" applyAlignment="0" applyProtection="0"/>
  </cellStyleXfs>
  <cellXfs count="4">
    <xf numFmtId="0" fontId="0" fillId="0" borderId="0" xfId="0"/>
    <xf numFmtId="0" fontId="6" fillId="0" borderId="0" xfId="0" applyFont="1"/>
    <xf numFmtId="44" fontId="6" fillId="0" borderId="0" xfId="1" applyFont="1"/>
    <xf numFmtId="44" fontId="6" fillId="0" borderId="0" xfId="0" applyNumberFormat="1" applyFont="1"/>
  </cellXfs>
  <cellStyles count="24">
    <cellStyle name="Accent1 - 20%" xfId="2"/>
    <cellStyle name="Accent1 - 40%" xfId="3"/>
    <cellStyle name="Accent1 - 60%" xfId="4"/>
    <cellStyle name="Accent2 - 20%" xfId="5"/>
    <cellStyle name="Accent2 - 40%" xfId="6"/>
    <cellStyle name="Accent2 - 60%" xfId="7"/>
    <cellStyle name="Accent3 - 20%" xfId="8"/>
    <cellStyle name="Accent3 - 40%" xfId="9"/>
    <cellStyle name="Accent3 - 60%" xfId="10"/>
    <cellStyle name="Accent4 - 20%" xfId="11"/>
    <cellStyle name="Accent4 - 40%" xfId="12"/>
    <cellStyle name="Accent4 - 60%" xfId="13"/>
    <cellStyle name="Accent5 - 20%" xfId="14"/>
    <cellStyle name="Accent5 - 40%" xfId="15"/>
    <cellStyle name="Accent5 - 60%" xfId="16"/>
    <cellStyle name="Accent6 - 20%" xfId="17"/>
    <cellStyle name="Accent6 - 40%" xfId="18"/>
    <cellStyle name="Accent6 - 60%" xfId="19"/>
    <cellStyle name="Currency" xfId="1" builtinId="4"/>
    <cellStyle name="Emphasis 1" xfId="20"/>
    <cellStyle name="Emphasis 2" xfId="21"/>
    <cellStyle name="Emphasis 3" xfId="22"/>
    <cellStyle name="Normal" xfId="0" builtinId="0"/>
    <cellStyle name="Sheet Title" xfId="2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B2:I15"/>
  <sheetViews>
    <sheetView tabSelected="1" zoomScale="80" workbookViewId="0">
      <selection activeCell="D25" sqref="D25"/>
    </sheetView>
  </sheetViews>
  <sheetFormatPr defaultRowHeight="12.75"/>
  <cols>
    <col min="1" max="1" width="9.140625" style="1"/>
    <col min="2" max="2" width="9.28515625" style="1" bestFit="1" customWidth="1"/>
    <col min="3" max="3" width="22.42578125" style="1" customWidth="1"/>
    <col min="4" max="4" width="11.28515625" style="1" bestFit="1" customWidth="1"/>
    <col min="5" max="9" width="9.28515625" style="1" bestFit="1" customWidth="1"/>
    <col min="10" max="16384" width="9.140625" style="1"/>
  </cols>
  <sheetData>
    <row r="2" spans="2:9">
      <c r="C2" s="1" t="s">
        <v>0</v>
      </c>
      <c r="D2" s="1">
        <v>150</v>
      </c>
      <c r="E2" s="1">
        <v>160</v>
      </c>
      <c r="F2" s="1">
        <v>170</v>
      </c>
      <c r="G2" s="1">
        <v>180</v>
      </c>
      <c r="H2" s="1">
        <v>190</v>
      </c>
      <c r="I2" s="1">
        <v>200</v>
      </c>
    </row>
    <row r="3" spans="2:9">
      <c r="B3" s="1" t="s">
        <v>1</v>
      </c>
      <c r="C3" s="1" t="s">
        <v>2</v>
      </c>
      <c r="D3" s="1">
        <v>1</v>
      </c>
      <c r="E3" s="1">
        <v>2</v>
      </c>
      <c r="F3" s="1">
        <v>3</v>
      </c>
      <c r="G3" s="1">
        <v>4</v>
      </c>
      <c r="H3" s="1">
        <v>5</v>
      </c>
      <c r="I3" s="1">
        <v>6</v>
      </c>
    </row>
    <row r="4" spans="2:9">
      <c r="B4" s="1">
        <v>4500</v>
      </c>
      <c r="C4" s="1" t="s">
        <v>3</v>
      </c>
      <c r="D4" s="1">
        <v>6</v>
      </c>
      <c r="E4" s="1">
        <v>5</v>
      </c>
      <c r="F4" s="1">
        <v>4</v>
      </c>
      <c r="G4" s="1">
        <v>3</v>
      </c>
      <c r="H4" s="1">
        <v>2.5</v>
      </c>
      <c r="I4" s="1">
        <v>1.5</v>
      </c>
    </row>
    <row r="5" spans="2:9">
      <c r="B5" s="1">
        <v>1600</v>
      </c>
      <c r="C5" s="1" t="s">
        <v>4</v>
      </c>
      <c r="D5" s="1">
        <v>3.2</v>
      </c>
      <c r="E5" s="1">
        <v>2.6</v>
      </c>
      <c r="F5" s="1">
        <v>1.5</v>
      </c>
      <c r="G5" s="1">
        <v>0.8</v>
      </c>
      <c r="H5" s="1">
        <v>0.7</v>
      </c>
      <c r="I5" s="1">
        <v>0.3</v>
      </c>
    </row>
    <row r="6" spans="2:9">
      <c r="C6" s="1" t="s">
        <v>5</v>
      </c>
      <c r="D6" s="2">
        <v>12.5</v>
      </c>
      <c r="E6" s="2">
        <v>11</v>
      </c>
      <c r="F6" s="2">
        <v>9</v>
      </c>
      <c r="G6" s="2">
        <v>7</v>
      </c>
      <c r="H6" s="2">
        <v>6</v>
      </c>
      <c r="I6" s="2">
        <v>3</v>
      </c>
    </row>
    <row r="7" spans="2:9">
      <c r="C7" s="1" t="s">
        <v>6</v>
      </c>
      <c r="D7" s="2">
        <v>6.5</v>
      </c>
      <c r="E7" s="2">
        <v>5.7</v>
      </c>
      <c r="F7" s="2">
        <v>3.6</v>
      </c>
      <c r="G7" s="2">
        <v>2.8</v>
      </c>
      <c r="H7" s="2">
        <v>2.2000000000000002</v>
      </c>
      <c r="I7" s="2">
        <v>1.2</v>
      </c>
    </row>
    <row r="8" spans="2:9">
      <c r="C8" s="1" t="s">
        <v>7</v>
      </c>
      <c r="D8" s="1">
        <v>960</v>
      </c>
      <c r="E8" s="1">
        <v>928</v>
      </c>
      <c r="F8" s="1">
        <v>1041</v>
      </c>
      <c r="G8" s="1">
        <v>977</v>
      </c>
      <c r="H8" s="1">
        <v>1084</v>
      </c>
      <c r="I8" s="1">
        <v>1055</v>
      </c>
    </row>
    <row r="9" spans="2:9">
      <c r="C9" s="1" t="s">
        <v>8</v>
      </c>
      <c r="D9" s="3">
        <f t="shared" ref="D9:I9" si="0">D6-D7</f>
        <v>6</v>
      </c>
      <c r="E9" s="3">
        <f t="shared" si="0"/>
        <v>5.3</v>
      </c>
      <c r="F9" s="3">
        <f t="shared" si="0"/>
        <v>5.4</v>
      </c>
      <c r="G9" s="3">
        <f t="shared" si="0"/>
        <v>4.2</v>
      </c>
      <c r="H9" s="3">
        <f t="shared" si="0"/>
        <v>3.8</v>
      </c>
      <c r="I9" s="3">
        <f t="shared" si="0"/>
        <v>1.8</v>
      </c>
    </row>
    <row r="12" spans="2:9">
      <c r="C12" s="1" t="s">
        <v>9</v>
      </c>
      <c r="D12" s="2">
        <f>SUMPRODUCT(D9:I9,$D$2:$I$2)</f>
        <v>4504</v>
      </c>
    </row>
    <row r="13" spans="2:9">
      <c r="F13" s="1" t="s">
        <v>1</v>
      </c>
    </row>
    <row r="14" spans="2:9">
      <c r="C14" s="1" t="s">
        <v>10</v>
      </c>
      <c r="D14" s="1">
        <f>SUMPRODUCT($D$2:$I$2,D4:I4)</f>
        <v>3695</v>
      </c>
      <c r="E14" s="1" t="s">
        <v>11</v>
      </c>
      <c r="F14" s="1">
        <f>B4</f>
        <v>4500</v>
      </c>
    </row>
    <row r="15" spans="2:9">
      <c r="C15" s="1" t="s">
        <v>12</v>
      </c>
      <c r="D15" s="1">
        <f>SUMPRODUCT($D$2:$I$2,D5:I5)</f>
        <v>1488</v>
      </c>
      <c r="E15" s="1" t="s">
        <v>11</v>
      </c>
      <c r="F15" s="1">
        <f>B5</f>
        <v>1600</v>
      </c>
    </row>
  </sheetData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F8E4BBD310ADB419B3C5F1ACE4D113D" ma:contentTypeVersion="1" ma:contentTypeDescription="Create a new document." ma:contentTypeScope="" ma:versionID="63e1bd94a874076348984a0131457edc">
  <xsd:schema xmlns:xsd="http://www.w3.org/2001/XMLSchema" xmlns:p="http://schemas.microsoft.com/office/2006/metadata/properties" xmlns:ns2="d1607db4-bd3f-4f82-a312-bf7e283d0a6b" targetNamespace="http://schemas.microsoft.com/office/2006/metadata/properties" ma:root="true" ma:fieldsID="7c9989741aedae2f07a76d9f40ef2a18" ns2:_="">
    <xsd:import namespace="d1607db4-bd3f-4f82-a312-bf7e283d0a6b"/>
    <xsd:element name="properties">
      <xsd:complexType>
        <xsd:sequence>
          <xsd:element name="documentManagement">
            <xsd:complexType>
              <xsd:all>
                <xsd:element ref="ns2:Used_x0020_in_x0020_Chapter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d1607db4-bd3f-4f82-a312-bf7e283d0a6b" elementFormDefault="qualified">
    <xsd:import namespace="http://schemas.microsoft.com/office/2006/documentManagement/types"/>
    <xsd:element name="Used_x0020_in_x0020_Chapter" ma:index="8" nillable="true" ma:displayName="Used in Chapter" ma:default="1" ma:internalName="Used_x0020_in_x0020_Chapter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>
    <Used_x0020_in_x0020_Chapter xmlns="d1607db4-bd3f-4f82-a312-bf7e283d0a6b">true</Used_x0020_in_x0020_Chapter>
  </documentManagement>
</p:properties>
</file>

<file path=customXml/itemProps1.xml><?xml version="1.0" encoding="utf-8"?>
<ds:datastoreItem xmlns:ds="http://schemas.openxmlformats.org/officeDocument/2006/customXml" ds:itemID="{DF6BAEE8-50DF-4C60-A5E0-CC3E11DA64B3}"/>
</file>

<file path=customXml/itemProps2.xml><?xml version="1.0" encoding="utf-8"?>
<ds:datastoreItem xmlns:ds="http://schemas.openxmlformats.org/officeDocument/2006/customXml" ds:itemID="{022B6426-44AC-44E1-A4DD-1ADDA9182E27}"/>
</file>

<file path=customXml/itemProps3.xml><?xml version="1.0" encoding="utf-8"?>
<ds:datastoreItem xmlns:ds="http://schemas.openxmlformats.org/officeDocument/2006/customXml" ds:itemID="{377767A3-6781-4A56-9A89-3F15F440635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feasible solution</vt:lpstr>
    </vt:vector>
  </TitlesOfParts>
  <Company>Kelley School of Business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IBM T42</dc:creator>
  <cp:lastModifiedBy>IBM T42</cp:lastModifiedBy>
  <dcterms:created xsi:type="dcterms:W3CDTF">2007-03-22T18:12:31Z</dcterms:created>
  <dcterms:modified xsi:type="dcterms:W3CDTF">2007-03-22T18:13:05Z</dcterms:modified>
  <cp:contentType>Document</cp:contentTyp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0x010100AF8E4BBD310ADB419B3C5F1ACE4D113D</vt:lpwstr>
  </property>
</Properties>
</file>