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-15" windowWidth="7680" windowHeight="7005" activeTab="1"/>
  </bookViews>
  <sheets>
    <sheet name="NPV as of first date" sheetId="1" r:id="rId1"/>
    <sheet name="today" sheetId="4" r:id="rId2"/>
  </sheets>
  <definedNames>
    <definedName name="RiskCollectDistributionSamples">0</definedName>
    <definedName name="RiskFixedSeed">1</definedName>
    <definedName name="RiskHasSettings">TRUE</definedName>
    <definedName name="RiskMinimizeOnStart">FALSE</definedName>
    <definedName name="RiskMonitorConvergence">FALSE</definedName>
    <definedName name="RiskNumIterations">400</definedName>
    <definedName name="RiskNumSimulations">1</definedName>
    <definedName name="RiskPauseOnError">FALSE</definedName>
    <definedName name="RiskRealTimeResults">FALSE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tandardRecalc">2</definedName>
    <definedName name="RiskStatFunctionsUpdateFreq">1</definedName>
    <definedName name="RiskUpdateDisplay">TRUE</definedName>
    <definedName name="RiskUpdateStatFunctions">TRUE</definedName>
    <definedName name="RiskUseDifferentSeedForEachSim">FALSE</definedName>
    <definedName name="RiskUseFixedSeed">FALSE</definedName>
  </definedNames>
  <calcPr calcId="144525"/>
</workbook>
</file>

<file path=xl/calcChain.xml><?xml version="1.0" encoding="utf-8"?>
<calcChain xmlns="http://schemas.openxmlformats.org/spreadsheetml/2006/main">
  <c r="C7" i="4" l="1"/>
  <c r="F7" i="4" s="1"/>
  <c r="F6" i="4"/>
  <c r="C6" i="4"/>
  <c r="C5" i="4"/>
  <c r="F5" i="4" s="1"/>
  <c r="F4" i="4"/>
  <c r="C4" i="4"/>
  <c r="C3" i="4"/>
  <c r="F4" i="1"/>
  <c r="G4" i="1"/>
  <c r="F5" i="1"/>
  <c r="G5" i="1"/>
  <c r="F6" i="1"/>
  <c r="G6" i="1"/>
  <c r="F7" i="1"/>
  <c r="G7" i="1"/>
</calcChain>
</file>

<file path=xl/sharedStrings.xml><?xml version="1.0" encoding="utf-8"?>
<sst xmlns="http://schemas.openxmlformats.org/spreadsheetml/2006/main" count="16" uniqueCount="9">
  <si>
    <t>Date</t>
  </si>
  <si>
    <t>Cash Flow</t>
  </si>
  <si>
    <t>XNPV Function</t>
  </si>
  <si>
    <t>Code</t>
  </si>
  <si>
    <t>Rate</t>
  </si>
  <si>
    <t>df</t>
  </si>
  <si>
    <t>Time</t>
  </si>
  <si>
    <t>XNPV</t>
  </si>
  <si>
    <t>Direct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</si>
</sst>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3" fontId="0" fillId="0" borderId="0" xfId="0" applyNumberFormat="1"/>
    <xf numFmtId="14" fontId="0" fillId="0" borderId="0" xfId="0" applyNumberFormat="1"/>
    <xf numFmtId="0" fontId="2" fillId="0" borderId="0" xfId="0" applyFont="1"/>
    <xf numFmtId="2" fontId="0" fillId="0" borderId="0" xfId="0" applyNumberFormat="1"/>
    <xf numFmtId="0" fontId="0" fillId="0" borderId="0" xfId="0" applyNumberFormat="1"/>
    <xf numFmtId="10" fontId="0" fillId="0" borderId="0" xfId="1" applyNumberFormat="1" applyFont="1"/>
    <xf numFmtId="10" fontId="1" fillId="0" borderId="0" xfId="1" applyNumberFormat="1"/>
    <xf numFmtId="2" fontId="2" fillId="0" borderId="0" xfId="0" applyNumberFormat="1" applyFont="1"/>
    <xf numFmtId="14" fontId="2" fillId="0" borderId="0" xfId="0" applyNumberFormat="1" applyFont="1"/>
    <xf numFmtId="0" fontId="2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G474"/>
  <sheetViews>
    <sheetView workbookViewId="0">
      <selection activeCell="D11" sqref="D11:E11"/>
    </sheetView>
  </sheetViews>
  <sheetFormatPr defaultRowHeight="12.75" x14ac:dyDescent="0.2"/>
  <cols>
    <col min="1" max="1" width="12.7109375" customWidth="1"/>
    <col min="5" max="5" width="10.28515625" customWidth="1"/>
  </cols>
  <sheetData>
    <row r="2" spans="1:7" x14ac:dyDescent="0.2">
      <c r="A2" s="3" t="s">
        <v>2</v>
      </c>
      <c r="C2" t="s">
        <v>3</v>
      </c>
      <c r="D2" t="s">
        <v>0</v>
      </c>
      <c r="E2" t="s">
        <v>1</v>
      </c>
      <c r="F2" t="s">
        <v>6</v>
      </c>
      <c r="G2" t="s">
        <v>5</v>
      </c>
    </row>
    <row r="3" spans="1:7" x14ac:dyDescent="0.2">
      <c r="C3" s="4">
        <v>36989</v>
      </c>
      <c r="D3" s="2">
        <v>36989</v>
      </c>
      <c r="E3">
        <v>-900</v>
      </c>
      <c r="F3" s="5"/>
      <c r="G3" s="5">
        <v>1</v>
      </c>
    </row>
    <row r="4" spans="1:7" x14ac:dyDescent="0.2">
      <c r="C4" s="4">
        <v>37118</v>
      </c>
      <c r="D4" s="2">
        <v>37118</v>
      </c>
      <c r="E4">
        <v>300</v>
      </c>
      <c r="F4">
        <f>(C4-$C$3)/365</f>
        <v>0.35342465753424657</v>
      </c>
      <c r="G4">
        <f>1/(1+$A$9)^F4</f>
        <v>0.96687605389232822</v>
      </c>
    </row>
    <row r="5" spans="1:7" x14ac:dyDescent="0.2">
      <c r="C5" s="4">
        <v>37271</v>
      </c>
      <c r="D5" s="2">
        <v>37271</v>
      </c>
      <c r="E5">
        <v>400</v>
      </c>
      <c r="F5">
        <f>(C5-$C$3)/365</f>
        <v>0.77260273972602744</v>
      </c>
      <c r="G5">
        <f>1/(1+$A$9)^F5</f>
        <v>0.92900895014774376</v>
      </c>
    </row>
    <row r="6" spans="1:7" x14ac:dyDescent="0.2">
      <c r="C6" s="4">
        <v>37432</v>
      </c>
      <c r="D6" s="2">
        <v>37432</v>
      </c>
      <c r="E6">
        <v>200</v>
      </c>
      <c r="F6">
        <f>(C6-$C$3)/365</f>
        <v>1.2136986301369863</v>
      </c>
      <c r="G6">
        <f>1/(1+$A$9)^F6</f>
        <v>0.89076214976105184</v>
      </c>
    </row>
    <row r="7" spans="1:7" x14ac:dyDescent="0.2">
      <c r="C7" s="4">
        <v>37805</v>
      </c>
      <c r="D7" s="2">
        <v>37805</v>
      </c>
      <c r="E7">
        <v>100</v>
      </c>
      <c r="F7">
        <f>(C7-$C$3)/365</f>
        <v>2.2356164383561645</v>
      </c>
      <c r="G7">
        <f>1/(1+$A$9)^F7</f>
        <v>0.80809390778090717</v>
      </c>
    </row>
    <row r="8" spans="1:7" x14ac:dyDescent="0.2">
      <c r="A8" t="s">
        <v>4</v>
      </c>
    </row>
    <row r="9" spans="1:7" x14ac:dyDescent="0.2">
      <c r="A9">
        <v>0.1</v>
      </c>
    </row>
    <row r="10" spans="1:7" x14ac:dyDescent="0.2">
      <c r="D10" t="s">
        <v>7</v>
      </c>
      <c r="E10" t="s">
        <v>8</v>
      </c>
    </row>
    <row r="13" spans="1:7" x14ac:dyDescent="0.2">
      <c r="B13" s="1"/>
    </row>
    <row r="14" spans="1:7" x14ac:dyDescent="0.2">
      <c r="D14" s="6"/>
    </row>
    <row r="15" spans="1:7" x14ac:dyDescent="0.2">
      <c r="C15" s="5"/>
    </row>
    <row r="16" spans="1:7" x14ac:dyDescent="0.2">
      <c r="C16" s="5"/>
    </row>
    <row r="17" spans="2:3" x14ac:dyDescent="0.2">
      <c r="C17" s="5"/>
    </row>
    <row r="18" spans="2:3" x14ac:dyDescent="0.2">
      <c r="C18" s="5"/>
    </row>
    <row r="19" spans="2:3" x14ac:dyDescent="0.2">
      <c r="C19" s="5"/>
    </row>
    <row r="20" spans="2:3" x14ac:dyDescent="0.2">
      <c r="B20" s="1"/>
    </row>
    <row r="27" spans="2:3" x14ac:dyDescent="0.2">
      <c r="B27" s="1"/>
    </row>
    <row r="34" spans="2:2" x14ac:dyDescent="0.2">
      <c r="B34" s="1"/>
    </row>
    <row r="41" spans="2:2" x14ac:dyDescent="0.2">
      <c r="B41" s="1"/>
    </row>
    <row r="48" spans="2:2" x14ac:dyDescent="0.2">
      <c r="B48" s="1"/>
    </row>
    <row r="55" spans="2:2" x14ac:dyDescent="0.2">
      <c r="B55" s="1"/>
    </row>
    <row r="62" spans="2:2" x14ac:dyDescent="0.2">
      <c r="B62" s="1"/>
    </row>
    <row r="69" spans="2:2" x14ac:dyDescent="0.2">
      <c r="B69" s="1"/>
    </row>
    <row r="76" spans="2:2" x14ac:dyDescent="0.2">
      <c r="B76" s="1"/>
    </row>
    <row r="83" spans="2:2" x14ac:dyDescent="0.2">
      <c r="B83" s="1"/>
    </row>
    <row r="90" spans="2:2" x14ac:dyDescent="0.2">
      <c r="B90" s="1"/>
    </row>
    <row r="97" spans="2:2" x14ac:dyDescent="0.2">
      <c r="B97" s="1"/>
    </row>
    <row r="104" spans="2:2" x14ac:dyDescent="0.2">
      <c r="B104" s="1"/>
    </row>
    <row r="111" spans="2:2" x14ac:dyDescent="0.2">
      <c r="B111" s="1"/>
    </row>
    <row r="118" spans="2:2" x14ac:dyDescent="0.2">
      <c r="B118" s="1"/>
    </row>
    <row r="127" spans="2:2" x14ac:dyDescent="0.2">
      <c r="B127" s="1"/>
    </row>
    <row r="134" spans="2:2" x14ac:dyDescent="0.2">
      <c r="B134" s="1"/>
    </row>
    <row r="141" spans="2:2" x14ac:dyDescent="0.2">
      <c r="B141" s="1"/>
    </row>
    <row r="148" spans="2:2" x14ac:dyDescent="0.2">
      <c r="B148" s="1"/>
    </row>
    <row r="155" spans="2:2" x14ac:dyDescent="0.2">
      <c r="B155" s="1"/>
    </row>
    <row r="162" spans="2:2" x14ac:dyDescent="0.2">
      <c r="B162" s="1"/>
    </row>
    <row r="169" spans="2:2" x14ac:dyDescent="0.2">
      <c r="B169" s="1"/>
    </row>
    <row r="176" spans="2:2" x14ac:dyDescent="0.2">
      <c r="B176" s="1"/>
    </row>
    <row r="183" spans="2:2" x14ac:dyDescent="0.2">
      <c r="B183" s="1"/>
    </row>
    <row r="190" spans="2:2" x14ac:dyDescent="0.2">
      <c r="B190" s="1"/>
    </row>
    <row r="197" spans="2:2" x14ac:dyDescent="0.2">
      <c r="B197" s="1"/>
    </row>
    <row r="204" spans="2:2" x14ac:dyDescent="0.2">
      <c r="B204" s="1"/>
    </row>
    <row r="211" spans="2:2" x14ac:dyDescent="0.2">
      <c r="B211" s="1"/>
    </row>
    <row r="220" spans="2:2" x14ac:dyDescent="0.2">
      <c r="B220" s="1"/>
    </row>
    <row r="227" spans="2:2" x14ac:dyDescent="0.2">
      <c r="B227" s="1"/>
    </row>
    <row r="234" spans="2:2" x14ac:dyDescent="0.2">
      <c r="B234" s="1"/>
    </row>
    <row r="241" spans="2:2" x14ac:dyDescent="0.2">
      <c r="B241" s="1"/>
    </row>
    <row r="248" spans="2:2" x14ac:dyDescent="0.2">
      <c r="B248" s="1"/>
    </row>
    <row r="255" spans="2:2" x14ac:dyDescent="0.2">
      <c r="B255" s="1"/>
    </row>
    <row r="262" spans="2:2" x14ac:dyDescent="0.2">
      <c r="B262" s="1"/>
    </row>
    <row r="269" spans="2:2" x14ac:dyDescent="0.2">
      <c r="B269" s="1"/>
    </row>
    <row r="276" spans="2:2" x14ac:dyDescent="0.2">
      <c r="B276" s="1"/>
    </row>
    <row r="283" spans="2:2" x14ac:dyDescent="0.2">
      <c r="B283" s="1"/>
    </row>
    <row r="290" spans="2:2" x14ac:dyDescent="0.2">
      <c r="B290" s="1"/>
    </row>
    <row r="297" spans="2:2" x14ac:dyDescent="0.2">
      <c r="B297" s="1"/>
    </row>
    <row r="304" spans="2:2" x14ac:dyDescent="0.2">
      <c r="B304" s="1"/>
    </row>
    <row r="311" spans="2:2" x14ac:dyDescent="0.2">
      <c r="B311" s="1"/>
    </row>
    <row r="320" spans="2:2" x14ac:dyDescent="0.2">
      <c r="B320" s="1"/>
    </row>
    <row r="327" spans="2:2" x14ac:dyDescent="0.2">
      <c r="B327" s="1"/>
    </row>
    <row r="334" spans="2:2" x14ac:dyDescent="0.2">
      <c r="B334" s="1"/>
    </row>
    <row r="341" spans="2:2" x14ac:dyDescent="0.2">
      <c r="B341" s="1"/>
    </row>
    <row r="348" spans="2:2" x14ac:dyDescent="0.2">
      <c r="B348" s="1"/>
    </row>
    <row r="355" spans="2:2" x14ac:dyDescent="0.2">
      <c r="B355" s="1"/>
    </row>
    <row r="362" spans="2:2" x14ac:dyDescent="0.2">
      <c r="B362" s="1"/>
    </row>
    <row r="369" spans="2:2" x14ac:dyDescent="0.2">
      <c r="B369" s="1"/>
    </row>
    <row r="376" spans="2:2" x14ac:dyDescent="0.2">
      <c r="B376" s="1"/>
    </row>
    <row r="383" spans="2:2" x14ac:dyDescent="0.2">
      <c r="B383" s="1"/>
    </row>
    <row r="390" spans="2:2" x14ac:dyDescent="0.2">
      <c r="B390" s="1"/>
    </row>
    <row r="397" spans="2:2" x14ac:dyDescent="0.2">
      <c r="B397" s="1"/>
    </row>
    <row r="404" spans="2:2" x14ac:dyDescent="0.2">
      <c r="B404" s="1"/>
    </row>
    <row r="411" spans="2:2" x14ac:dyDescent="0.2">
      <c r="B411" s="1"/>
    </row>
    <row r="418" spans="2:2" x14ac:dyDescent="0.2">
      <c r="B418" s="1"/>
    </row>
    <row r="425" spans="2:2" x14ac:dyDescent="0.2">
      <c r="B425" s="1"/>
    </row>
    <row r="432" spans="2:2" x14ac:dyDescent="0.2">
      <c r="B432" s="1"/>
    </row>
    <row r="439" spans="2:2" x14ac:dyDescent="0.2">
      <c r="B439" s="1"/>
    </row>
    <row r="446" spans="2:2" x14ac:dyDescent="0.2">
      <c r="B446" s="1"/>
    </row>
    <row r="453" spans="2:2" x14ac:dyDescent="0.2">
      <c r="B453" s="1"/>
    </row>
    <row r="460" spans="2:2" x14ac:dyDescent="0.2">
      <c r="B460" s="1"/>
    </row>
    <row r="467" spans="2:2" x14ac:dyDescent="0.2">
      <c r="B467" s="1"/>
    </row>
    <row r="474" spans="2:2" x14ac:dyDescent="0.2">
      <c r="B474" s="1"/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75"/>
  <sheetViews>
    <sheetView tabSelected="1" workbookViewId="0">
      <selection activeCell="F8" sqref="F8"/>
    </sheetView>
  </sheetViews>
  <sheetFormatPr defaultRowHeight="12.75" x14ac:dyDescent="0.2"/>
  <cols>
    <col min="1" max="1" width="12.7109375" customWidth="1"/>
    <col min="5" max="5" width="10.28515625" customWidth="1"/>
  </cols>
  <sheetData>
    <row r="2" spans="1:7" x14ac:dyDescent="0.2">
      <c r="A2" s="3" t="s">
        <v>2</v>
      </c>
      <c r="C2" t="s">
        <v>3</v>
      </c>
      <c r="D2" t="s">
        <v>0</v>
      </c>
      <c r="E2" t="s">
        <v>1</v>
      </c>
      <c r="F2" t="s">
        <v>6</v>
      </c>
    </row>
    <row r="3" spans="1:7" x14ac:dyDescent="0.2">
      <c r="A3" s="3"/>
      <c r="C3" s="8">
        <f>D3</f>
        <v>41372</v>
      </c>
      <c r="D3" s="9">
        <v>41372</v>
      </c>
      <c r="E3" s="3">
        <v>-900</v>
      </c>
      <c r="F3" s="10"/>
    </row>
    <row r="4" spans="1:7" x14ac:dyDescent="0.2">
      <c r="C4" s="8">
        <f t="shared" ref="C4:C7" si="0">D4</f>
        <v>41501</v>
      </c>
      <c r="D4" s="9">
        <v>41501</v>
      </c>
      <c r="E4" s="3">
        <v>300</v>
      </c>
      <c r="F4" s="3">
        <f>(C4-$C$3)/365</f>
        <v>0.35342465753424657</v>
      </c>
      <c r="G4" s="5"/>
    </row>
    <row r="5" spans="1:7" x14ac:dyDescent="0.2">
      <c r="C5" s="8">
        <f t="shared" si="0"/>
        <v>41654</v>
      </c>
      <c r="D5" s="9">
        <v>41654</v>
      </c>
      <c r="E5" s="3">
        <v>400</v>
      </c>
      <c r="F5" s="3">
        <f>(C5-$C$3)/365</f>
        <v>0.77260273972602744</v>
      </c>
    </row>
    <row r="6" spans="1:7" x14ac:dyDescent="0.2">
      <c r="C6" s="8">
        <f t="shared" si="0"/>
        <v>41815</v>
      </c>
      <c r="D6" s="9">
        <v>41815</v>
      </c>
      <c r="E6" s="3">
        <v>200</v>
      </c>
      <c r="F6" s="3">
        <f>(C6-$C$3)/365</f>
        <v>1.2136986301369863</v>
      </c>
    </row>
    <row r="7" spans="1:7" x14ac:dyDescent="0.2">
      <c r="C7" s="8">
        <f t="shared" si="0"/>
        <v>42188</v>
      </c>
      <c r="D7" s="9">
        <v>42188</v>
      </c>
      <c r="E7" s="3">
        <v>100</v>
      </c>
      <c r="F7" s="3">
        <f>(C7-$C$3)/365</f>
        <v>2.2356164383561645</v>
      </c>
    </row>
    <row r="8" spans="1:7" x14ac:dyDescent="0.2">
      <c r="C8" s="4"/>
      <c r="D8" s="2"/>
    </row>
    <row r="9" spans="1:7" x14ac:dyDescent="0.2">
      <c r="A9" t="s">
        <v>4</v>
      </c>
    </row>
    <row r="10" spans="1:7" x14ac:dyDescent="0.2">
      <c r="A10">
        <v>0.1</v>
      </c>
    </row>
    <row r="11" spans="1:7" x14ac:dyDescent="0.2">
      <c r="D11" t="s">
        <v>7</v>
      </c>
    </row>
    <row r="14" spans="1:7" x14ac:dyDescent="0.2">
      <c r="B14" s="1"/>
    </row>
    <row r="15" spans="1:7" x14ac:dyDescent="0.2">
      <c r="D15" s="7"/>
    </row>
    <row r="16" spans="1:7" x14ac:dyDescent="0.2">
      <c r="C16" s="5"/>
    </row>
    <row r="17" spans="2:3" x14ac:dyDescent="0.2">
      <c r="C17" s="5"/>
    </row>
    <row r="18" spans="2:3" x14ac:dyDescent="0.2">
      <c r="C18" s="5"/>
    </row>
    <row r="19" spans="2:3" x14ac:dyDescent="0.2">
      <c r="C19" s="5"/>
    </row>
    <row r="20" spans="2:3" x14ac:dyDescent="0.2">
      <c r="C20" s="5"/>
    </row>
    <row r="21" spans="2:3" x14ac:dyDescent="0.2">
      <c r="B21" s="1"/>
    </row>
    <row r="28" spans="2:3" x14ac:dyDescent="0.2">
      <c r="B28" s="1"/>
    </row>
    <row r="35" spans="2:2" x14ac:dyDescent="0.2">
      <c r="B35" s="1"/>
    </row>
    <row r="42" spans="2:2" x14ac:dyDescent="0.2">
      <c r="B42" s="1"/>
    </row>
    <row r="49" spans="2:2" x14ac:dyDescent="0.2">
      <c r="B49" s="1"/>
    </row>
    <row r="56" spans="2:2" x14ac:dyDescent="0.2">
      <c r="B56" s="1"/>
    </row>
    <row r="63" spans="2:2" x14ac:dyDescent="0.2">
      <c r="B63" s="1"/>
    </row>
    <row r="70" spans="2:2" x14ac:dyDescent="0.2">
      <c r="B70" s="1"/>
    </row>
    <row r="77" spans="2:2" x14ac:dyDescent="0.2">
      <c r="B77" s="1"/>
    </row>
    <row r="84" spans="2:2" x14ac:dyDescent="0.2">
      <c r="B84" s="1"/>
    </row>
    <row r="91" spans="2:2" x14ac:dyDescent="0.2">
      <c r="B91" s="1"/>
    </row>
    <row r="98" spans="2:2" x14ac:dyDescent="0.2">
      <c r="B98" s="1"/>
    </row>
    <row r="105" spans="2:2" x14ac:dyDescent="0.2">
      <c r="B105" s="1"/>
    </row>
    <row r="112" spans="2:2" x14ac:dyDescent="0.2">
      <c r="B112" s="1"/>
    </row>
    <row r="119" spans="2:2" x14ac:dyDescent="0.2">
      <c r="B119" s="1"/>
    </row>
    <row r="128" spans="2:2" x14ac:dyDescent="0.2">
      <c r="B128" s="1"/>
    </row>
    <row r="135" spans="2:2" x14ac:dyDescent="0.2">
      <c r="B135" s="1"/>
    </row>
    <row r="142" spans="2:2" x14ac:dyDescent="0.2">
      <c r="B142" s="1"/>
    </row>
    <row r="149" spans="2:2" x14ac:dyDescent="0.2">
      <c r="B149" s="1"/>
    </row>
    <row r="156" spans="2:2" x14ac:dyDescent="0.2">
      <c r="B156" s="1"/>
    </row>
    <row r="163" spans="2:2" x14ac:dyDescent="0.2">
      <c r="B163" s="1"/>
    </row>
    <row r="170" spans="2:2" x14ac:dyDescent="0.2">
      <c r="B170" s="1"/>
    </row>
    <row r="177" spans="2:2" x14ac:dyDescent="0.2">
      <c r="B177" s="1"/>
    </row>
    <row r="184" spans="2:2" x14ac:dyDescent="0.2">
      <c r="B184" s="1"/>
    </row>
    <row r="191" spans="2:2" x14ac:dyDescent="0.2">
      <c r="B191" s="1"/>
    </row>
    <row r="198" spans="2:2" x14ac:dyDescent="0.2">
      <c r="B198" s="1"/>
    </row>
    <row r="205" spans="2:2" x14ac:dyDescent="0.2">
      <c r="B205" s="1"/>
    </row>
    <row r="212" spans="2:2" x14ac:dyDescent="0.2">
      <c r="B212" s="1"/>
    </row>
    <row r="221" spans="2:2" x14ac:dyDescent="0.2">
      <c r="B221" s="1"/>
    </row>
    <row r="228" spans="2:2" x14ac:dyDescent="0.2">
      <c r="B228" s="1"/>
    </row>
    <row r="235" spans="2:2" x14ac:dyDescent="0.2">
      <c r="B235" s="1"/>
    </row>
    <row r="242" spans="2:2" x14ac:dyDescent="0.2">
      <c r="B242" s="1"/>
    </row>
    <row r="249" spans="2:2" x14ac:dyDescent="0.2">
      <c r="B249" s="1"/>
    </row>
    <row r="256" spans="2:2" x14ac:dyDescent="0.2">
      <c r="B256" s="1"/>
    </row>
    <row r="263" spans="2:2" x14ac:dyDescent="0.2">
      <c r="B263" s="1"/>
    </row>
    <row r="270" spans="2:2" x14ac:dyDescent="0.2">
      <c r="B270" s="1"/>
    </row>
    <row r="277" spans="2:2" x14ac:dyDescent="0.2">
      <c r="B277" s="1"/>
    </row>
    <row r="284" spans="2:2" x14ac:dyDescent="0.2">
      <c r="B284" s="1"/>
    </row>
    <row r="291" spans="2:2" x14ac:dyDescent="0.2">
      <c r="B291" s="1"/>
    </row>
    <row r="298" spans="2:2" x14ac:dyDescent="0.2">
      <c r="B298" s="1"/>
    </row>
    <row r="305" spans="2:2" x14ac:dyDescent="0.2">
      <c r="B305" s="1"/>
    </row>
    <row r="312" spans="2:2" x14ac:dyDescent="0.2">
      <c r="B312" s="1"/>
    </row>
    <row r="321" spans="2:2" x14ac:dyDescent="0.2">
      <c r="B321" s="1"/>
    </row>
    <row r="328" spans="2:2" x14ac:dyDescent="0.2">
      <c r="B328" s="1"/>
    </row>
    <row r="335" spans="2:2" x14ac:dyDescent="0.2">
      <c r="B335" s="1"/>
    </row>
    <row r="342" spans="2:2" x14ac:dyDescent="0.2">
      <c r="B342" s="1"/>
    </row>
    <row r="349" spans="2:2" x14ac:dyDescent="0.2">
      <c r="B349" s="1"/>
    </row>
    <row r="356" spans="2:2" x14ac:dyDescent="0.2">
      <c r="B356" s="1"/>
    </row>
    <row r="363" spans="2:2" x14ac:dyDescent="0.2">
      <c r="B363" s="1"/>
    </row>
    <row r="370" spans="2:2" x14ac:dyDescent="0.2">
      <c r="B370" s="1"/>
    </row>
    <row r="377" spans="2:2" x14ac:dyDescent="0.2">
      <c r="B377" s="1"/>
    </row>
    <row r="384" spans="2:2" x14ac:dyDescent="0.2">
      <c r="B384" s="1"/>
    </row>
    <row r="391" spans="2:2" x14ac:dyDescent="0.2">
      <c r="B391" s="1"/>
    </row>
    <row r="398" spans="2:2" x14ac:dyDescent="0.2">
      <c r="B398" s="1"/>
    </row>
    <row r="405" spans="2:2" x14ac:dyDescent="0.2">
      <c r="B405" s="1"/>
    </row>
    <row r="412" spans="2:2" x14ac:dyDescent="0.2">
      <c r="B412" s="1"/>
    </row>
    <row r="419" spans="2:2" x14ac:dyDescent="0.2">
      <c r="B419" s="1"/>
    </row>
    <row r="426" spans="2:2" x14ac:dyDescent="0.2">
      <c r="B426" s="1"/>
    </row>
    <row r="433" spans="2:2" x14ac:dyDescent="0.2">
      <c r="B433" s="1"/>
    </row>
    <row r="440" spans="2:2" x14ac:dyDescent="0.2">
      <c r="B440" s="1"/>
    </row>
    <row r="447" spans="2:2" x14ac:dyDescent="0.2">
      <c r="B447" s="1"/>
    </row>
    <row r="454" spans="2:2" x14ac:dyDescent="0.2">
      <c r="B454" s="1"/>
    </row>
    <row r="461" spans="2:2" x14ac:dyDescent="0.2">
      <c r="B461" s="1"/>
    </row>
    <row r="468" spans="2:2" x14ac:dyDescent="0.2">
      <c r="B468" s="1"/>
    </row>
    <row r="475" spans="2:2" x14ac:dyDescent="0.2">
      <c r="B475" s="1"/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DE834E18-9F3D-4967-B96F-88B18B9121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1472CA-7B76-456E-991F-0F1C6EE1E0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63C8486A-55ED-43CD-8AE0-22176038D1F0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d1607db4-bd3f-4f82-a312-bf7e283d0a6b"/>
    <ds:schemaRef ds:uri="http://schemas.microsoft.com/office/2006/metadata/properties"/>
    <ds:schemaRef ds:uri="http://purl.org/dc/dcmitype/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NPV as of first date</vt:lpstr>
      <vt:lpstr>today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winston</cp:lastModifiedBy>
  <cp:revision/>
  <dcterms:created xsi:type="dcterms:W3CDTF">2007-03-01T23:58:22Z</dcterms:created>
  <dcterms:modified xsi:type="dcterms:W3CDTF">2010-07-11T12:10:42Z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